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7\05_企画政策係\15_統計調査\1_統計全般\3_東御市の統計\05　HP・文書管理掲載【校了】\Excel版データ\"/>
    </mc:Choice>
  </mc:AlternateContent>
  <bookViews>
    <workbookView xWindow="32160" yWindow="800" windowWidth="17790" windowHeight="15120" activeTab="2"/>
  </bookViews>
  <sheets>
    <sheet name="55" sheetId="3" r:id="rId1"/>
    <sheet name="56" sheetId="5" r:id="rId2"/>
    <sheet name="57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0" i="6" l="1"/>
  <c r="Z20" i="6"/>
  <c r="S20" i="6"/>
</calcChain>
</file>

<file path=xl/sharedStrings.xml><?xml version="1.0" encoding="utf-8"?>
<sst xmlns="http://schemas.openxmlformats.org/spreadsheetml/2006/main" count="185" uniqueCount="115">
  <si>
    <t>４.自動車保有台数</t>
    <rPh sb="2" eb="5">
      <t>ジドウシャ</t>
    </rPh>
    <rPh sb="5" eb="7">
      <t>ホユウ</t>
    </rPh>
    <rPh sb="7" eb="9">
      <t>ダイスウ</t>
    </rPh>
    <phoneticPr fontId="1"/>
  </si>
  <si>
    <t>田中・西海野線</t>
  </si>
  <si>
    <t>（御牧原）  2,985</t>
  </si>
  <si>
    <t>資料：しなの鉄道</t>
    <rPh sb="0" eb="2">
      <t>シリョウ</t>
    </rPh>
    <rPh sb="6" eb="8">
      <t>テツドウ</t>
    </rPh>
    <phoneticPr fontId="1"/>
  </si>
  <si>
    <t>総数</t>
  </si>
  <si>
    <t>東部望月線（カクイチ南交差点）</t>
  </si>
  <si>
    <t>田中駅</t>
    <rPh sb="0" eb="2">
      <t>タナカ</t>
    </rPh>
    <rPh sb="2" eb="3">
      <t>エキ</t>
    </rPh>
    <phoneticPr fontId="1"/>
  </si>
  <si>
    <t>丸子東部インター線（羽毛山西入口信号）</t>
  </si>
  <si>
    <t>１.主要地点の交通量（乗用車、貨物車等）</t>
    <rPh sb="2" eb="4">
      <t>シュヨウ</t>
    </rPh>
    <rPh sb="4" eb="6">
      <t>チテン</t>
    </rPh>
    <rPh sb="7" eb="9">
      <t>コウツウ</t>
    </rPh>
    <rPh sb="9" eb="10">
      <t>リョウ</t>
    </rPh>
    <rPh sb="11" eb="14">
      <t>ジョウヨウシャ</t>
    </rPh>
    <rPh sb="15" eb="18">
      <t>カモツシャ</t>
    </rPh>
    <rPh sb="18" eb="19">
      <t>トウ</t>
    </rPh>
    <phoneticPr fontId="1"/>
  </si>
  <si>
    <t>30年
（12月実施）</t>
  </si>
  <si>
    <t>（県道）</t>
  </si>
  <si>
    <t>御牧原・大日向線</t>
  </si>
  <si>
    <t>年度</t>
  </si>
  <si>
    <t>―</t>
  </si>
  <si>
    <t>二輪</t>
  </si>
  <si>
    <t>（御牧原）  3,453</t>
  </si>
  <si>
    <t>（東部）  1,184</t>
  </si>
  <si>
    <t>（東部）  1,047</t>
  </si>
  <si>
    <t>特種（殊）車</t>
  </si>
  <si>
    <t>東部望月線
（田中）</t>
  </si>
  <si>
    <t>資料：建設課管理係</t>
  </si>
  <si>
    <t>本海野・田沢線</t>
  </si>
  <si>
    <t>乗降者総数</t>
  </si>
  <si>
    <t>年別</t>
  </si>
  <si>
    <t>資料：長野運輸支局</t>
  </si>
  <si>
    <t>合計</t>
  </si>
  <si>
    <t>22年</t>
  </si>
  <si>
    <t>27年</t>
  </si>
  <si>
    <t>（市道）</t>
  </si>
  <si>
    <t>常田・新張線
（金井）</t>
  </si>
  <si>
    <t>丸子・北御牧
東部線</t>
  </si>
  <si>
    <t>小諸上田線
（井高）</t>
  </si>
  <si>
    <t>常田・桜井線
（加沢）</t>
  </si>
  <si>
    <t>常田・桜井線
（桜井）</t>
  </si>
  <si>
    <t>貨物</t>
  </si>
  <si>
    <t>データ：12時間交通量、午前７時～午後７時</t>
  </si>
  <si>
    <t>30年
（12月実施）</t>
    <rPh sb="2" eb="3">
      <t>ネン</t>
    </rPh>
    <phoneticPr fontId="1"/>
  </si>
  <si>
    <t>乗用</t>
  </si>
  <si>
    <t>種別</t>
  </si>
  <si>
    <t>３.しなの鉄道    田中駅・滋野駅年間乗客の状況</t>
  </si>
  <si>
    <t>県東中線（サンテラスホール西下交差点）</t>
  </si>
  <si>
    <t>２.上信越自動車道　東部湯の丸インターチェンジの交通量</t>
    <rPh sb="2" eb="5">
      <t>ジョウシンエツ</t>
    </rPh>
    <rPh sb="5" eb="8">
      <t>ジドウシャ</t>
    </rPh>
    <rPh sb="8" eb="9">
      <t>ドウ</t>
    </rPh>
    <rPh sb="10" eb="12">
      <t>トウブ</t>
    </rPh>
    <rPh sb="12" eb="13">
      <t>ユ</t>
    </rPh>
    <rPh sb="14" eb="15">
      <t>マル</t>
    </rPh>
    <rPh sb="24" eb="26">
      <t>コウツウ</t>
    </rPh>
    <rPh sb="26" eb="27">
      <t>リョウ</t>
    </rPh>
    <phoneticPr fontId="1"/>
  </si>
  <si>
    <t>流出交通量</t>
  </si>
  <si>
    <t>流入交通量</t>
    <rPh sb="0" eb="1">
      <t>ナガ</t>
    </rPh>
    <phoneticPr fontId="1"/>
  </si>
  <si>
    <t>被けん引車</t>
  </si>
  <si>
    <t>乗用車</t>
  </si>
  <si>
    <t>降車人員</t>
  </si>
  <si>
    <t>令和元年
（12月実施）</t>
    <rPh sb="0" eb="2">
      <t>レイワ</t>
    </rPh>
    <rPh sb="2" eb="3">
      <t>ガン</t>
    </rPh>
    <rPh sb="3" eb="4">
      <t>ネン</t>
    </rPh>
    <phoneticPr fontId="1"/>
  </si>
  <si>
    <t>滋野駅</t>
    <rPh sb="0" eb="2">
      <t>シゲノ</t>
    </rPh>
    <rPh sb="2" eb="3">
      <t>エキ</t>
    </rPh>
    <phoneticPr fontId="1"/>
  </si>
  <si>
    <t>ミニカー</t>
  </si>
  <si>
    <t>乗車人員</t>
    <rPh sb="0" eb="1">
      <t>ノ</t>
    </rPh>
    <phoneticPr fontId="1"/>
  </si>
  <si>
    <t>貨物車</t>
  </si>
  <si>
    <t>四輪</t>
  </si>
  <si>
    <t>乗合普通小型</t>
  </si>
  <si>
    <t>普通</t>
  </si>
  <si>
    <t>小型</t>
  </si>
  <si>
    <t>軽自動車</t>
  </si>
  <si>
    <t>三輪</t>
  </si>
  <si>
    <t>　（2）軽自動車・原動機付自転車等</t>
    <rPh sb="4" eb="8">
      <t>ケイジドウシャ</t>
    </rPh>
    <rPh sb="9" eb="12">
      <t>ゲンドウキ</t>
    </rPh>
    <rPh sb="12" eb="13">
      <t>ツキ</t>
    </rPh>
    <rPh sb="13" eb="16">
      <t>ジテンシャ</t>
    </rPh>
    <rPh sb="16" eb="17">
      <t>トウ</t>
    </rPh>
    <phoneticPr fontId="1"/>
  </si>
  <si>
    <t>原付自転車等</t>
  </si>
  <si>
    <t>５年度</t>
  </si>
  <si>
    <t>平成29年
（11月実施）</t>
    <rPh sb="0" eb="2">
      <t>ヘイセイ</t>
    </rPh>
    <phoneticPr fontId="1"/>
  </si>
  <si>
    <t>計</t>
  </si>
  <si>
    <t>小型・特殊車</t>
  </si>
  <si>
    <t>第二種</t>
  </si>
  <si>
    <r>
      <t>白</t>
    </r>
    <r>
      <rPr>
        <sz val="9"/>
        <color theme="1"/>
        <rFont val="BIZ UD明朝 Medium"/>
        <family val="1"/>
        <charset val="128"/>
      </rPr>
      <t>鳥神社線
（白鳥神社前交差点）</t>
    </r>
  </si>
  <si>
    <t>北御牧地区</t>
  </si>
  <si>
    <t xml:space="preserve">５.ケーブルテレビ加入状況                                                                                        </t>
  </si>
  <si>
    <t>各年４月１日現在</t>
  </si>
  <si>
    <t>　（1）普通自動車</t>
    <rPh sb="4" eb="6">
      <t>フツウ</t>
    </rPh>
    <rPh sb="6" eb="9">
      <t>ジドウシャ</t>
    </rPh>
    <phoneticPr fontId="1"/>
  </si>
  <si>
    <t>各年度３月31日現在（単位：台）</t>
  </si>
  <si>
    <t>上田ケーブルビジョン</t>
  </si>
  <si>
    <t>田中・滋野・
祢津・和地区</t>
  </si>
  <si>
    <t>地区</t>
  </si>
  <si>
    <t>令和元年
（12月実施）</t>
    <rPh sb="1" eb="2">
      <t>ワ</t>
    </rPh>
    <rPh sb="2" eb="3">
      <t>ガン</t>
    </rPh>
    <rPh sb="3" eb="4">
      <t>ネン</t>
    </rPh>
    <phoneticPr fontId="1"/>
  </si>
  <si>
    <t>平成21年
（10月実施）</t>
    <rPh sb="0" eb="2">
      <t>ヘイセイ</t>
    </rPh>
    <phoneticPr fontId="1"/>
  </si>
  <si>
    <t>大日向島川原線（みまき大橋）</t>
    <rPh sb="0" eb="3">
      <t>オオヒナタ</t>
    </rPh>
    <rPh sb="3" eb="6">
      <t>シマガワラ</t>
    </rPh>
    <rPh sb="6" eb="7">
      <t>セン</t>
    </rPh>
    <rPh sb="11" eb="12">
      <t>ダイ</t>
    </rPh>
    <rPh sb="12" eb="13">
      <t>ハシ</t>
    </rPh>
    <phoneticPr fontId="1"/>
  </si>
  <si>
    <t>御八城大橋線　　　（御八城大橋）</t>
    <rPh sb="0" eb="1">
      <t>ゴ</t>
    </rPh>
    <rPh sb="1" eb="2">
      <t>ハチ</t>
    </rPh>
    <rPh sb="2" eb="3">
      <t>シロ</t>
    </rPh>
    <rPh sb="3" eb="5">
      <t>オオハシ</t>
    </rPh>
    <rPh sb="5" eb="6">
      <t>セン</t>
    </rPh>
    <rPh sb="10" eb="11">
      <t>ゴ</t>
    </rPh>
    <rPh sb="11" eb="12">
      <t>ハチ</t>
    </rPh>
    <rPh sb="12" eb="13">
      <t>シロ</t>
    </rPh>
    <rPh sb="13" eb="15">
      <t>オオハシ</t>
    </rPh>
    <phoneticPr fontId="1"/>
  </si>
  <si>
    <r>
      <t>東</t>
    </r>
    <r>
      <rPr>
        <sz val="11"/>
        <color theme="1"/>
        <rFont val="BIZ UD明朝 Medium"/>
        <family val="1"/>
        <charset val="128"/>
      </rPr>
      <t>部望月線
（島川原）</t>
    </r>
  </si>
  <si>
    <r>
      <t>東</t>
    </r>
    <r>
      <rPr>
        <sz val="11"/>
        <color theme="1"/>
        <rFont val="BIZ UD明朝 Medium"/>
        <family val="1"/>
        <charset val="128"/>
      </rPr>
      <t>御嬬恋線
（金子）</t>
    </r>
  </si>
  <si>
    <r>
      <t>真</t>
    </r>
    <r>
      <rPr>
        <sz val="11"/>
        <color theme="1"/>
        <rFont val="BIZ UD明朝 Medium"/>
        <family val="1"/>
        <charset val="128"/>
      </rPr>
      <t>田東部線
（金井）</t>
    </r>
  </si>
  <si>
    <t>資料：NEXCO東日本</t>
    <rPh sb="0" eb="2">
      <t>シリョウ</t>
    </rPh>
    <rPh sb="8" eb="9">
      <t>ヒガシ</t>
    </rPh>
    <rPh sb="9" eb="11">
      <t>ニホン</t>
    </rPh>
    <phoneticPr fontId="1"/>
  </si>
  <si>
    <t>令和２年度</t>
    <rPh sb="0" eb="2">
      <t>レイワ</t>
    </rPh>
    <phoneticPr fontId="1"/>
  </si>
  <si>
    <t>３年度</t>
  </si>
  <si>
    <t>４年</t>
    <rPh sb="1" eb="2">
      <t>ネン</t>
    </rPh>
    <phoneticPr fontId="1"/>
  </si>
  <si>
    <t>令和２年
（11月実施）</t>
    <rPh sb="0" eb="2">
      <t>レイワ</t>
    </rPh>
    <rPh sb="3" eb="4">
      <t>ネン</t>
    </rPh>
    <phoneticPr fontId="1"/>
  </si>
  <si>
    <t>３年度</t>
    <rPh sb="1" eb="2">
      <t>ネン</t>
    </rPh>
    <rPh sb="2" eb="3">
      <t>ド</t>
    </rPh>
    <phoneticPr fontId="1"/>
  </si>
  <si>
    <t>３年度</t>
    <rPh sb="1" eb="3">
      <t>ネンド</t>
    </rPh>
    <phoneticPr fontId="1"/>
  </si>
  <si>
    <t>令和２年度</t>
    <rPh sb="0" eb="2">
      <t>レイワ</t>
    </rPh>
    <rPh sb="3" eb="4">
      <t>トシ</t>
    </rPh>
    <rPh sb="4" eb="5">
      <t>ド</t>
    </rPh>
    <phoneticPr fontId="1"/>
  </si>
  <si>
    <t>（海善寺） 3,631</t>
  </si>
  <si>
    <t>（西海野） 3,041</t>
  </si>
  <si>
    <t>４年度</t>
    <rPh sb="1" eb="3">
      <t>ネンド</t>
    </rPh>
    <phoneticPr fontId="1"/>
  </si>
  <si>
    <t>４年度</t>
  </si>
  <si>
    <t>４年度</t>
    <rPh sb="1" eb="2">
      <t>ネン</t>
    </rPh>
    <rPh sb="2" eb="3">
      <t>ド</t>
    </rPh>
    <phoneticPr fontId="1"/>
  </si>
  <si>
    <t>令和３年</t>
    <rPh sb="0" eb="2">
      <t>レイワ</t>
    </rPh>
    <rPh sb="3" eb="4">
      <t>ネン</t>
    </rPh>
    <phoneticPr fontId="1"/>
  </si>
  <si>
    <t>令和５年
（７月実施）</t>
    <rPh sb="0" eb="2">
      <t>レイワ</t>
    </rPh>
    <rPh sb="3" eb="4">
      <t>ネン</t>
    </rPh>
    <phoneticPr fontId="1"/>
  </si>
  <si>
    <t>（東部）  1,178</t>
  </si>
  <si>
    <t>（御牧原）  3,751</t>
  </si>
  <si>
    <t>県・東深井線
(曽根)</t>
    <rPh sb="0" eb="1">
      <t>アガタ</t>
    </rPh>
    <rPh sb="2" eb="3">
      <t>ヒガシ</t>
    </rPh>
    <rPh sb="3" eb="5">
      <t>フカイ</t>
    </rPh>
    <rPh sb="5" eb="6">
      <t>セン</t>
    </rPh>
    <rPh sb="8" eb="10">
      <t>ソネ</t>
    </rPh>
    <phoneticPr fontId="1"/>
  </si>
  <si>
    <t>和17号線
（和）</t>
    <rPh sb="0" eb="1">
      <t>カノウ</t>
    </rPh>
    <rPh sb="3" eb="4">
      <t>ゴウ</t>
    </rPh>
    <rPh sb="7" eb="8">
      <t>カノウ</t>
    </rPh>
    <phoneticPr fontId="1"/>
  </si>
  <si>
    <t>（海善寺） 3,096</t>
  </si>
  <si>
    <t>５年</t>
    <rPh sb="1" eb="2">
      <t>ネン</t>
    </rPh>
    <phoneticPr fontId="1"/>
  </si>
  <si>
    <t>平成21年</t>
    <rPh sb="0" eb="2">
      <t>ヘイセイ</t>
    </rPh>
    <phoneticPr fontId="1"/>
  </si>
  <si>
    <r>
      <t>資料：上田ケーブルビジョン（企画振興課</t>
    </r>
    <r>
      <rPr>
        <sz val="11"/>
        <rFont val="BIZ UD明朝 Medium"/>
        <family val="1"/>
        <charset val="128"/>
      </rPr>
      <t>移住定住・シティプロモーション係）</t>
    </r>
    <rPh sb="18" eb="19">
      <t>カ</t>
    </rPh>
    <rPh sb="19" eb="23">
      <t>イジュウテイジュウ</t>
    </rPh>
    <phoneticPr fontId="1"/>
  </si>
  <si>
    <t>６年</t>
    <rPh sb="1" eb="2">
      <t>ネン</t>
    </rPh>
    <phoneticPr fontId="1"/>
  </si>
  <si>
    <t>令和２年度</t>
  </si>
  <si>
    <t>５年度</t>
    <rPh sb="1" eb="3">
      <t>ネンド</t>
    </rPh>
    <phoneticPr fontId="1"/>
  </si>
  <si>
    <t>令和７年１月31日現在</t>
    <rPh sb="0" eb="2">
      <t>レイワ</t>
    </rPh>
    <phoneticPr fontId="1"/>
  </si>
  <si>
    <t>５年度</t>
    <rPh sb="1" eb="2">
      <t>ネン</t>
    </rPh>
    <rPh sb="2" eb="3">
      <t>ド</t>
    </rPh>
    <phoneticPr fontId="1"/>
  </si>
  <si>
    <r>
      <t xml:space="preserve">第一種
</t>
    </r>
    <r>
      <rPr>
        <sz val="8"/>
        <rFont val="BIZ UD明朝 Medium"/>
        <family val="1"/>
        <charset val="128"/>
      </rPr>
      <t>（一般・特定）</t>
    </r>
    <rPh sb="5" eb="7">
      <t>イッパン</t>
    </rPh>
    <phoneticPr fontId="1"/>
  </si>
  <si>
    <t>６年度</t>
    <rPh sb="1" eb="2">
      <t>ネン</t>
    </rPh>
    <rPh sb="2" eb="3">
      <t>ド</t>
    </rPh>
    <phoneticPr fontId="1"/>
  </si>
  <si>
    <t>６年度</t>
    <rPh sb="1" eb="3">
      <t>ネンド</t>
    </rPh>
    <phoneticPr fontId="1"/>
  </si>
  <si>
    <t>６年度</t>
    <phoneticPr fontId="1"/>
  </si>
  <si>
    <t>７年</t>
    <rPh sb="1" eb="2">
      <t>ネン</t>
    </rPh>
    <phoneticPr fontId="1"/>
  </si>
  <si>
    <t>資料：市民税務課住民税係</t>
    <rPh sb="3" eb="5">
      <t>シミン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</si>
</sst>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BIZ UD明朝 Medium"/>
      <family val="1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10"/>
      <name val="BIZ UD明朝 Medium"/>
      <family val="1"/>
    </font>
    <font>
      <sz val="9"/>
      <color theme="1"/>
      <name val="BIZ UD明朝 Medium"/>
      <family val="1"/>
    </font>
    <font>
      <sz val="8"/>
      <color theme="1"/>
      <name val="BIZ UD明朝 Medium"/>
      <family val="1"/>
    </font>
    <font>
      <sz val="11"/>
      <name val="ＭＳ Ｐゴシック"/>
      <family val="3"/>
      <scheme val="minor"/>
    </font>
    <font>
      <sz val="9"/>
      <name val="BIZ UD明朝 Medium"/>
      <family val="1"/>
    </font>
    <font>
      <sz val="11"/>
      <color theme="1"/>
      <name val="ＭＳ Ｐゴシック"/>
      <family val="3"/>
      <scheme val="minor"/>
    </font>
    <font>
      <sz val="6"/>
      <name val="BIZ UD明朝 Medium"/>
      <family val="1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indent="3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0" xfId="0" applyFont="1">
      <alignment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 indent="1"/>
    </xf>
    <xf numFmtId="0" fontId="3" fillId="0" borderId="8" xfId="0" applyFont="1" applyFill="1" applyBorder="1" applyAlignment="1">
      <alignment horizontal="left" vertical="top" wrapText="1" indent="1"/>
    </xf>
    <xf numFmtId="0" fontId="3" fillId="0" borderId="8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 indent="2"/>
    </xf>
    <xf numFmtId="0" fontId="3" fillId="0" borderId="8" xfId="0" applyFont="1" applyFill="1" applyBorder="1" applyAlignment="1">
      <alignment horizontal="right" vertical="top" wrapText="1" indent="1"/>
    </xf>
    <xf numFmtId="0" fontId="3" fillId="0" borderId="0" xfId="0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left" vertical="top" indent="7" shrinkToFit="1"/>
    </xf>
    <xf numFmtId="0" fontId="3" fillId="0" borderId="0" xfId="0" applyFont="1" applyFill="1" applyBorder="1" applyAlignment="1">
      <alignment horizontal="right" vertical="top" wrapText="1" indent="1"/>
    </xf>
    <xf numFmtId="3" fontId="3" fillId="0" borderId="0" xfId="0" applyNumberFormat="1" applyFont="1" applyFill="1" applyBorder="1" applyAlignment="1">
      <alignment horizontal="left" vertical="top" indent="8" shrinkToFit="1"/>
    </xf>
    <xf numFmtId="0" fontId="3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5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top" wrapText="1"/>
    </xf>
    <xf numFmtId="3" fontId="2" fillId="0" borderId="18" xfId="0" applyNumberFormat="1" applyFont="1" applyFill="1" applyBorder="1" applyAlignment="1">
      <alignment horizontal="right" vertical="center" shrinkToFit="1"/>
    </xf>
    <xf numFmtId="3" fontId="2" fillId="0" borderId="0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center" vertical="center"/>
    </xf>
    <xf numFmtId="3" fontId="2" fillId="0" borderId="17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3" fontId="2" fillId="0" borderId="9" xfId="0" applyNumberFormat="1" applyFont="1" applyFill="1" applyBorder="1" applyAlignment="1">
      <alignment horizontal="right" vertical="center" shrinkToFit="1"/>
    </xf>
    <xf numFmtId="3" fontId="14" fillId="0" borderId="19" xfId="0" applyNumberFormat="1" applyFont="1" applyFill="1" applyBorder="1" applyAlignment="1">
      <alignment horizontal="right" vertical="center" shrinkToFit="1"/>
    </xf>
    <xf numFmtId="3" fontId="14" fillId="0" borderId="21" xfId="0" applyNumberFormat="1" applyFont="1" applyFill="1" applyBorder="1" applyAlignment="1">
      <alignment horizontal="right" vertical="center" shrinkToFit="1"/>
    </xf>
    <xf numFmtId="3" fontId="2" fillId="0" borderId="21" xfId="0" applyNumberFormat="1" applyFont="1" applyFill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shrinkToFit="1"/>
    </xf>
    <xf numFmtId="3" fontId="2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top" wrapText="1"/>
    </xf>
    <xf numFmtId="3" fontId="3" fillId="0" borderId="9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3" fontId="2" fillId="0" borderId="28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26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3" fontId="2" fillId="0" borderId="29" xfId="0" applyNumberFormat="1" applyFont="1" applyFill="1" applyBorder="1" applyAlignment="1">
      <alignment horizontal="right" vertical="center" wrapText="1"/>
    </xf>
    <xf numFmtId="0" fontId="2" fillId="0" borderId="28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33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30" xfId="0" applyNumberFormat="1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30" xfId="0" applyFont="1" applyFill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right" vertical="center" shrinkToFit="1"/>
    </xf>
    <xf numFmtId="3" fontId="2" fillId="0" borderId="0" xfId="0" applyNumberFormat="1" applyFont="1" applyFill="1" applyBorder="1" applyAlignment="1">
      <alignment horizontal="right" vertical="center" shrinkToFit="1"/>
    </xf>
    <xf numFmtId="3" fontId="2" fillId="0" borderId="30" xfId="0" applyNumberFormat="1" applyFont="1" applyFill="1" applyBorder="1" applyAlignment="1">
      <alignment horizontal="right" vertical="center" shrinkToFit="1"/>
    </xf>
    <xf numFmtId="1" fontId="2" fillId="0" borderId="17" xfId="0" applyNumberFormat="1" applyFont="1" applyFill="1" applyBorder="1" applyAlignment="1">
      <alignment horizontal="right" vertical="center" shrinkToFit="1"/>
    </xf>
    <xf numFmtId="1" fontId="2" fillId="0" borderId="0" xfId="0" applyNumberFormat="1" applyFont="1" applyFill="1" applyBorder="1" applyAlignment="1">
      <alignment horizontal="right" vertical="center" shrinkToFit="1"/>
    </xf>
    <xf numFmtId="1" fontId="2" fillId="0" borderId="30" xfId="0" applyNumberFormat="1" applyFont="1" applyFill="1" applyBorder="1" applyAlignment="1">
      <alignment horizontal="right" vertical="center" shrinkToFit="1"/>
    </xf>
    <xf numFmtId="0" fontId="14" fillId="0" borderId="4" xfId="0" applyFont="1" applyFill="1" applyBorder="1" applyAlignment="1">
      <alignment horizontal="right" vertical="center" wrapText="1"/>
    </xf>
    <xf numFmtId="3" fontId="14" fillId="0" borderId="19" xfId="0" applyNumberFormat="1" applyFont="1" applyFill="1" applyBorder="1" applyAlignment="1">
      <alignment horizontal="right" vertical="center" wrapText="1"/>
    </xf>
    <xf numFmtId="3" fontId="14" fillId="0" borderId="11" xfId="0" applyNumberFormat="1" applyFont="1" applyFill="1" applyBorder="1" applyAlignment="1">
      <alignment horizontal="right" vertical="center" wrapText="1"/>
    </xf>
    <xf numFmtId="3" fontId="14" fillId="0" borderId="32" xfId="0" applyNumberFormat="1" applyFont="1" applyFill="1" applyBorder="1" applyAlignment="1">
      <alignment horizontal="right" vertical="center" wrapText="1"/>
    </xf>
    <xf numFmtId="0" fontId="14" fillId="0" borderId="19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14" fillId="0" borderId="32" xfId="0" applyFont="1" applyFill="1" applyBorder="1" applyAlignment="1">
      <alignment horizontal="right" vertical="center" wrapText="1"/>
    </xf>
    <xf numFmtId="3" fontId="2" fillId="0" borderId="19" xfId="0" applyNumberFormat="1" applyFont="1" applyFill="1" applyBorder="1" applyAlignment="1">
      <alignment horizontal="right" vertical="center" shrinkToFit="1"/>
    </xf>
    <xf numFmtId="3" fontId="2" fillId="0" borderId="11" xfId="0" applyNumberFormat="1" applyFont="1" applyFill="1" applyBorder="1" applyAlignment="1">
      <alignment horizontal="right" vertical="center" shrinkToFit="1"/>
    </xf>
    <xf numFmtId="3" fontId="2" fillId="0" borderId="32" xfId="0" applyNumberFormat="1" applyFont="1" applyFill="1" applyBorder="1" applyAlignment="1">
      <alignment horizontal="right" vertical="center" shrinkToFit="1"/>
    </xf>
    <xf numFmtId="1" fontId="2" fillId="0" borderId="19" xfId="0" applyNumberFormat="1" applyFont="1" applyFill="1" applyBorder="1" applyAlignment="1">
      <alignment horizontal="right" vertical="center" shrinkToFit="1"/>
    </xf>
    <xf numFmtId="1" fontId="2" fillId="0" borderId="11" xfId="0" applyNumberFormat="1" applyFont="1" applyFill="1" applyBorder="1" applyAlignment="1">
      <alignment horizontal="right" vertical="center" shrinkToFit="1"/>
    </xf>
    <xf numFmtId="1" fontId="2" fillId="0" borderId="32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8" fontId="2" fillId="0" borderId="22" xfId="1" applyFont="1" applyFill="1" applyBorder="1" applyAlignment="1">
      <alignment vertical="center" wrapText="1"/>
    </xf>
    <xf numFmtId="38" fontId="2" fillId="0" borderId="6" xfId="1" applyFont="1" applyFill="1" applyBorder="1" applyAlignment="1">
      <alignment vertical="center" wrapText="1"/>
    </xf>
    <xf numFmtId="38" fontId="2" fillId="0" borderId="24" xfId="1" applyFont="1" applyFill="1" applyBorder="1" applyAlignment="1">
      <alignment vertical="center" wrapText="1"/>
    </xf>
    <xf numFmtId="38" fontId="2" fillId="0" borderId="23" xfId="1" applyFont="1" applyFill="1" applyBorder="1" applyAlignment="1">
      <alignment vertical="center" wrapText="1"/>
    </xf>
    <xf numFmtId="38" fontId="2" fillId="0" borderId="5" xfId="1" applyFont="1" applyFill="1" applyBorder="1" applyAlignment="1">
      <alignment vertical="center" wrapText="1"/>
    </xf>
    <xf numFmtId="38" fontId="2" fillId="0" borderId="25" xfId="1" applyFont="1" applyFill="1" applyBorder="1" applyAlignment="1">
      <alignment vertical="center" wrapText="1"/>
    </xf>
    <xf numFmtId="38" fontId="2" fillId="0" borderId="3" xfId="1" applyFont="1" applyFill="1" applyBorder="1" applyAlignment="1">
      <alignment vertical="center" shrinkToFit="1"/>
    </xf>
    <xf numFmtId="38" fontId="2" fillId="0" borderId="4" xfId="1" applyFont="1" applyFill="1" applyBorder="1" applyAlignment="1">
      <alignment vertical="center" shrinkToFit="1"/>
    </xf>
    <xf numFmtId="38" fontId="2" fillId="0" borderId="7" xfId="1" applyFont="1" applyFill="1" applyBorder="1" applyAlignment="1">
      <alignment vertical="center" shrinkToFi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22</xdr:col>
      <xdr:colOff>28575</xdr:colOff>
      <xdr:row>2</xdr:row>
      <xdr:rowOff>93345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28575"/>
          <a:ext cx="1681480" cy="400050"/>
        </a:xfrm>
        <a:custGeom>
          <a:avLst/>
          <a:gdLst>
            <a:gd name="T0" fmla="+- 0 3913 1191"/>
            <a:gd name="T1" fmla="*/ T0 w 2722"/>
            <a:gd name="T2" fmla="+- 0 9723 9269"/>
            <a:gd name="T3" fmla="*/ 9723 h 567"/>
            <a:gd name="T4" fmla="+- 0 3904 1191"/>
            <a:gd name="T5" fmla="*/ T4 w 2722"/>
            <a:gd name="T6" fmla="+- 0 9767 9269"/>
            <a:gd name="T7" fmla="*/ 9767 h 567"/>
            <a:gd name="T8" fmla="+- 0 3879 1191"/>
            <a:gd name="T9" fmla="*/ T8 w 2722"/>
            <a:gd name="T10" fmla="+- 0 9803 9269"/>
            <a:gd name="T11" fmla="*/ 9803 h 567"/>
            <a:gd name="T12" fmla="+- 0 3843 1191"/>
            <a:gd name="T13" fmla="*/ T12 w 2722"/>
            <a:gd name="T14" fmla="+- 0 9827 9269"/>
            <a:gd name="T15" fmla="*/ 9827 h 567"/>
            <a:gd name="T16" fmla="+- 0 3799 1191"/>
            <a:gd name="T17" fmla="*/ T16 w 2722"/>
            <a:gd name="T18" fmla="+- 0 9836 9269"/>
            <a:gd name="T19" fmla="*/ 9836 h 567"/>
            <a:gd name="T20" fmla="+- 0 1305 1191"/>
            <a:gd name="T21" fmla="*/ T20 w 2722"/>
            <a:gd name="T22" fmla="+- 0 9836 9269"/>
            <a:gd name="T23" fmla="*/ 9836 h 567"/>
            <a:gd name="T24" fmla="+- 0 1261 1191"/>
            <a:gd name="T25" fmla="*/ T24 w 2722"/>
            <a:gd name="T26" fmla="+- 0 9827 9269"/>
            <a:gd name="T27" fmla="*/ 9827 h 567"/>
            <a:gd name="T28" fmla="+- 0 1225 1191"/>
            <a:gd name="T29" fmla="*/ T28 w 2722"/>
            <a:gd name="T30" fmla="+- 0 9803 9269"/>
            <a:gd name="T31" fmla="*/ 9803 h 567"/>
            <a:gd name="T32" fmla="+- 0 1200 1191"/>
            <a:gd name="T33" fmla="*/ T32 w 2722"/>
            <a:gd name="T34" fmla="+- 0 9767 9269"/>
            <a:gd name="T35" fmla="*/ 9767 h 567"/>
            <a:gd name="T36" fmla="+- 0 1191 1191"/>
            <a:gd name="T37" fmla="*/ T36 w 2722"/>
            <a:gd name="T38" fmla="+- 0 9723 9269"/>
            <a:gd name="T39" fmla="*/ 9723 h 567"/>
            <a:gd name="T40" fmla="+- 0 1191 1191"/>
            <a:gd name="T41" fmla="*/ T40 w 2722"/>
            <a:gd name="T42" fmla="+- 0 9383 9269"/>
            <a:gd name="T43" fmla="*/ 9383 h 567"/>
            <a:gd name="T44" fmla="+- 0 1200 1191"/>
            <a:gd name="T45" fmla="*/ T44 w 2722"/>
            <a:gd name="T46" fmla="+- 0 9339 9269"/>
            <a:gd name="T47" fmla="*/ 9339 h 567"/>
            <a:gd name="T48" fmla="+- 0 1225 1191"/>
            <a:gd name="T49" fmla="*/ T48 w 2722"/>
            <a:gd name="T50" fmla="+- 0 9303 9269"/>
            <a:gd name="T51" fmla="*/ 9303 h 567"/>
            <a:gd name="T52" fmla="+- 0 1261 1191"/>
            <a:gd name="T53" fmla="*/ T52 w 2722"/>
            <a:gd name="T54" fmla="+- 0 9278 9269"/>
            <a:gd name="T55" fmla="*/ 9278 h 567"/>
            <a:gd name="T56" fmla="+- 0 1305 1191"/>
            <a:gd name="T57" fmla="*/ T56 w 2722"/>
            <a:gd name="T58" fmla="+- 0 9269 9269"/>
            <a:gd name="T59" fmla="*/ 9269 h 567"/>
            <a:gd name="T60" fmla="+- 0 3799 1191"/>
            <a:gd name="T61" fmla="*/ T60 w 2722"/>
            <a:gd name="T62" fmla="+- 0 9269 9269"/>
            <a:gd name="T63" fmla="*/ 9269 h 567"/>
            <a:gd name="T64" fmla="+- 0 3843 1191"/>
            <a:gd name="T65" fmla="*/ T64 w 2722"/>
            <a:gd name="T66" fmla="+- 0 9278 9269"/>
            <a:gd name="T67" fmla="*/ 9278 h 567"/>
            <a:gd name="T68" fmla="+- 0 3879 1191"/>
            <a:gd name="T69" fmla="*/ T68 w 2722"/>
            <a:gd name="T70" fmla="+- 0 9303 9269"/>
            <a:gd name="T71" fmla="*/ 9303 h 567"/>
            <a:gd name="T72" fmla="+- 0 3904 1191"/>
            <a:gd name="T73" fmla="*/ T72 w 2722"/>
            <a:gd name="T74" fmla="+- 0 9339 9269"/>
            <a:gd name="T75" fmla="*/ 9339 h 567"/>
            <a:gd name="T76" fmla="+- 0 3913 1191"/>
            <a:gd name="T77" fmla="*/ T76 w 2722"/>
            <a:gd name="T78" fmla="+- 0 9383 9269"/>
            <a:gd name="T79" fmla="*/ 9383 h 567"/>
            <a:gd name="T80" fmla="+- 0 3913 1191"/>
            <a:gd name="T81" fmla="*/ T80 w 2722"/>
            <a:gd name="T82" fmla="+- 0 9723 9269"/>
            <a:gd name="T83" fmla="*/ 9723 h 567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</a:cxnLst>
          <a:rect l="0" t="0" r="r" b="b"/>
          <a:pathLst>
            <a:path w="2722" h="567">
              <a:moveTo>
                <a:pt x="2722" y="454"/>
              </a:moveTo>
              <a:lnTo>
                <a:pt x="2713" y="498"/>
              </a:lnTo>
              <a:lnTo>
                <a:pt x="2688" y="534"/>
              </a:lnTo>
              <a:lnTo>
                <a:pt x="2652" y="558"/>
              </a:lnTo>
              <a:lnTo>
                <a:pt x="2608" y="567"/>
              </a:lnTo>
              <a:lnTo>
                <a:pt x="114" y="567"/>
              </a:lnTo>
              <a:lnTo>
                <a:pt x="70" y="558"/>
              </a:lnTo>
              <a:lnTo>
                <a:pt x="34" y="534"/>
              </a:lnTo>
              <a:lnTo>
                <a:pt x="9" y="498"/>
              </a:lnTo>
              <a:lnTo>
                <a:pt x="0" y="454"/>
              </a:lnTo>
              <a:lnTo>
                <a:pt x="0" y="114"/>
              </a:lnTo>
              <a:lnTo>
                <a:pt x="9" y="70"/>
              </a:lnTo>
              <a:lnTo>
                <a:pt x="34" y="34"/>
              </a:lnTo>
              <a:lnTo>
                <a:pt x="70" y="9"/>
              </a:lnTo>
              <a:lnTo>
                <a:pt x="114" y="0"/>
              </a:lnTo>
              <a:lnTo>
                <a:pt x="2608" y="0"/>
              </a:lnTo>
              <a:lnTo>
                <a:pt x="2652" y="9"/>
              </a:lnTo>
              <a:lnTo>
                <a:pt x="2688" y="34"/>
              </a:lnTo>
              <a:lnTo>
                <a:pt x="2713" y="70"/>
              </a:lnTo>
              <a:lnTo>
                <a:pt x="2722" y="114"/>
              </a:lnTo>
              <a:lnTo>
                <a:pt x="2722" y="454"/>
              </a:lnTo>
              <a:close/>
            </a:path>
          </a:pathLst>
        </a:custGeom>
        <a:ln>
          <a:headEnd/>
          <a:tailEnd/>
        </a:ln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rot="0" vertOverflow="overflow" horzOverflow="overflow" wrap="square" anchor="t" anchorCtr="0" upright="1"/>
        <a:lstStyle/>
        <a:p>
          <a:pPr marL="12700" algn="ctr">
            <a:lnSpc>
              <a:spcPts val="2335"/>
            </a:lnSpc>
            <a:spcAft>
              <a:spcPts val="0"/>
            </a:spcAft>
          </a:pPr>
          <a:r>
            <a:rPr lang="en-US" altLang="ja-JP" sz="14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11</a:t>
          </a:r>
          <a:r>
            <a:rPr lang="ja-JP" sz="14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　</a:t>
          </a:r>
          <a:r>
            <a:rPr lang="ja-JP" altLang="en-US" sz="1400" b="1" kern="10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運輸・通信</a:t>
          </a:r>
          <a:r>
            <a:rPr lang="en-US" sz="140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en-US" sz="105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5:CA51"/>
  <sheetViews>
    <sheetView workbookViewId="0">
      <selection activeCell="A8" sqref="A8:J8"/>
    </sheetView>
  </sheetViews>
  <sheetFormatPr defaultRowHeight="13" x14ac:dyDescent="0.2"/>
  <cols>
    <col min="1" max="1" width="2.453125" customWidth="1"/>
    <col min="2" max="8" width="0.90625" customWidth="1"/>
    <col min="9" max="9" width="1.6328125" customWidth="1"/>
    <col min="10" max="10" width="3.1796875" customWidth="1"/>
    <col min="11" max="19" width="0.90625" customWidth="1"/>
    <col min="20" max="20" width="1.6328125" customWidth="1"/>
    <col min="21" max="37" width="0.90625" customWidth="1"/>
    <col min="38" max="39" width="1.6328125" customWidth="1"/>
    <col min="40" max="41" width="0.90625" customWidth="1"/>
    <col min="42" max="42" width="1.6328125" customWidth="1"/>
    <col min="43" max="43" width="0.90625" customWidth="1"/>
    <col min="44" max="44" width="1.6328125" customWidth="1"/>
    <col min="45" max="46" width="0.90625" customWidth="1"/>
    <col min="47" max="47" width="1.6328125" customWidth="1"/>
    <col min="48" max="49" width="0.90625" customWidth="1"/>
    <col min="50" max="50" width="1.6328125" customWidth="1"/>
    <col min="51" max="55" width="0.90625" customWidth="1"/>
    <col min="56" max="56" width="2.453125" customWidth="1"/>
    <col min="57" max="57" width="1.6328125" customWidth="1"/>
    <col min="58" max="60" width="0.90625" customWidth="1"/>
    <col min="61" max="61" width="1.6328125" customWidth="1"/>
    <col min="62" max="71" width="0.90625" customWidth="1"/>
    <col min="72" max="72" width="1.6328125" customWidth="1"/>
    <col min="73" max="76" width="0.90625" customWidth="1"/>
    <col min="77" max="77" width="1.6328125" customWidth="1"/>
    <col min="78" max="78" width="2.90625" customWidth="1"/>
  </cols>
  <sheetData>
    <row r="5" spans="1:79" x14ac:dyDescent="0.2">
      <c r="A5" s="2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20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CA5" s="22"/>
    </row>
    <row r="6" spans="1:79" x14ac:dyDescent="0.2">
      <c r="A6" s="3"/>
      <c r="B6" s="4" t="s">
        <v>35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8"/>
    </row>
    <row r="7" spans="1:79" s="1" customFormat="1" x14ac:dyDescent="0.2">
      <c r="A7" s="4" t="s">
        <v>10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21" t="s">
        <v>107</v>
      </c>
      <c r="CA7" s="8"/>
    </row>
    <row r="8" spans="1:79" s="1" customFormat="1" ht="27" customHeight="1" x14ac:dyDescent="0.2">
      <c r="A8" s="43" t="s">
        <v>23</v>
      </c>
      <c r="B8" s="43"/>
      <c r="C8" s="43"/>
      <c r="D8" s="43"/>
      <c r="E8" s="43"/>
      <c r="F8" s="43"/>
      <c r="G8" s="43"/>
      <c r="H8" s="43"/>
      <c r="I8" s="43"/>
      <c r="J8" s="43"/>
      <c r="K8" s="43" t="s">
        <v>11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 t="s">
        <v>30</v>
      </c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 t="s">
        <v>31</v>
      </c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4" t="s">
        <v>7</v>
      </c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8"/>
    </row>
    <row r="9" spans="1:79" s="1" customFormat="1" ht="8.15" customHeight="1" x14ac:dyDescent="0.2">
      <c r="A9" s="45" t="s">
        <v>102</v>
      </c>
      <c r="B9" s="45"/>
      <c r="C9" s="45"/>
      <c r="D9" s="45"/>
      <c r="E9" s="45"/>
      <c r="F9" s="45"/>
      <c r="G9" s="45"/>
      <c r="H9" s="45"/>
      <c r="I9" s="45"/>
      <c r="J9" s="45"/>
      <c r="K9" s="45" t="s">
        <v>13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 t="s">
        <v>13</v>
      </c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 t="s">
        <v>13</v>
      </c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 t="s">
        <v>13</v>
      </c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8"/>
    </row>
    <row r="10" spans="1:79" s="1" customFormat="1" ht="8.15" customHeigh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8"/>
    </row>
    <row r="11" spans="1:79" s="1" customFormat="1" ht="8.15" customHeight="1" x14ac:dyDescent="0.2">
      <c r="A11" s="45" t="s">
        <v>26</v>
      </c>
      <c r="B11" s="45"/>
      <c r="C11" s="45"/>
      <c r="D11" s="45"/>
      <c r="E11" s="45"/>
      <c r="F11" s="45"/>
      <c r="G11" s="45"/>
      <c r="H11" s="45"/>
      <c r="I11" s="45"/>
      <c r="J11" s="45"/>
      <c r="K11" s="45" t="s">
        <v>2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 t="s">
        <v>16</v>
      </c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6">
        <v>15024</v>
      </c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>
        <v>8075</v>
      </c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8"/>
    </row>
    <row r="12" spans="1:79" s="1" customFormat="1" ht="8.15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8"/>
    </row>
    <row r="13" spans="1:79" s="1" customFormat="1" ht="8.15" customHeight="1" x14ac:dyDescent="0.2">
      <c r="A13" s="45" t="s">
        <v>27</v>
      </c>
      <c r="B13" s="45"/>
      <c r="C13" s="45"/>
      <c r="D13" s="45"/>
      <c r="E13" s="45"/>
      <c r="F13" s="45"/>
      <c r="G13" s="45"/>
      <c r="H13" s="45"/>
      <c r="I13" s="45"/>
      <c r="J13" s="45"/>
      <c r="K13" s="45" t="s">
        <v>15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 t="s">
        <v>17</v>
      </c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6">
        <v>12872</v>
      </c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>
        <v>9851</v>
      </c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8"/>
    </row>
    <row r="14" spans="1:79" s="1" customFormat="1" ht="8.15" customHeigh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8"/>
    </row>
    <row r="15" spans="1:79" s="1" customFormat="1" ht="8.15" customHeight="1" x14ac:dyDescent="0.2">
      <c r="A15" s="50" t="s">
        <v>94</v>
      </c>
      <c r="B15" s="50"/>
      <c r="C15" s="50"/>
      <c r="D15" s="50"/>
      <c r="E15" s="50"/>
      <c r="F15" s="50"/>
      <c r="G15" s="50"/>
      <c r="H15" s="50"/>
      <c r="I15" s="50"/>
      <c r="J15" s="50"/>
      <c r="K15" s="50" t="s">
        <v>97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 t="s">
        <v>96</v>
      </c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47">
        <v>13180</v>
      </c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>
        <v>10148</v>
      </c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8"/>
    </row>
    <row r="16" spans="1:79" s="1" customFormat="1" ht="8.15" customHeight="1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8"/>
    </row>
    <row r="17" spans="1:79" s="1" customFormat="1" ht="1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8"/>
    </row>
    <row r="18" spans="1:79" s="1" customFormat="1" ht="29.25" customHeight="1" x14ac:dyDescent="0.2">
      <c r="A18" s="43" t="s">
        <v>23</v>
      </c>
      <c r="B18" s="43"/>
      <c r="C18" s="43"/>
      <c r="D18" s="43"/>
      <c r="E18" s="43"/>
      <c r="F18" s="43"/>
      <c r="G18" s="43"/>
      <c r="H18" s="43"/>
      <c r="I18" s="43"/>
      <c r="J18" s="43"/>
      <c r="K18" s="43" t="s">
        <v>78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4" t="s">
        <v>5</v>
      </c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3" t="s">
        <v>19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 t="s">
        <v>79</v>
      </c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 t="s">
        <v>80</v>
      </c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8"/>
    </row>
    <row r="19" spans="1:79" s="1" customFormat="1" ht="8.15" customHeight="1" x14ac:dyDescent="0.2">
      <c r="A19" s="45" t="s">
        <v>102</v>
      </c>
      <c r="B19" s="45"/>
      <c r="C19" s="45"/>
      <c r="D19" s="45"/>
      <c r="E19" s="45"/>
      <c r="F19" s="45"/>
      <c r="G19" s="45"/>
      <c r="H19" s="45"/>
      <c r="I19" s="45"/>
      <c r="J19" s="45"/>
      <c r="K19" s="45" t="s">
        <v>13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>
        <v>12804</v>
      </c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5" t="s">
        <v>13</v>
      </c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6">
        <v>1742</v>
      </c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>
        <v>5154</v>
      </c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8"/>
    </row>
    <row r="20" spans="1:79" s="1" customFormat="1" ht="8.15" customHeight="1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8"/>
    </row>
    <row r="21" spans="1:79" s="1" customFormat="1" ht="8.15" customHeight="1" x14ac:dyDescent="0.2">
      <c r="A21" s="45" t="s">
        <v>26</v>
      </c>
      <c r="B21" s="45"/>
      <c r="C21" s="45"/>
      <c r="D21" s="45"/>
      <c r="E21" s="45"/>
      <c r="F21" s="45"/>
      <c r="G21" s="45"/>
      <c r="H21" s="45"/>
      <c r="I21" s="45"/>
      <c r="J21" s="45"/>
      <c r="K21" s="46">
        <v>9204</v>
      </c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5" t="s">
        <v>13</v>
      </c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6">
        <v>8135</v>
      </c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>
        <v>1549</v>
      </c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>
        <v>5097</v>
      </c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8"/>
    </row>
    <row r="22" spans="1:79" s="1" customFormat="1" ht="8.1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8"/>
    </row>
    <row r="23" spans="1:79" s="1" customFormat="1" ht="8.15" customHeight="1" x14ac:dyDescent="0.2">
      <c r="A23" s="45" t="s">
        <v>27</v>
      </c>
      <c r="B23" s="45"/>
      <c r="C23" s="45"/>
      <c r="D23" s="45"/>
      <c r="E23" s="45"/>
      <c r="F23" s="45"/>
      <c r="G23" s="45"/>
      <c r="H23" s="45"/>
      <c r="I23" s="45"/>
      <c r="J23" s="45"/>
      <c r="K23" s="46">
        <v>10650</v>
      </c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5" t="s">
        <v>13</v>
      </c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6">
        <v>4761</v>
      </c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>
        <v>1584</v>
      </c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>
        <v>5020</v>
      </c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8"/>
    </row>
    <row r="24" spans="1:79" s="1" customFormat="1" ht="8.15" customHeight="1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8"/>
    </row>
    <row r="25" spans="1:79" s="1" customFormat="1" ht="8.15" customHeight="1" x14ac:dyDescent="0.2">
      <c r="A25" s="50" t="s">
        <v>94</v>
      </c>
      <c r="B25" s="50"/>
      <c r="C25" s="50"/>
      <c r="D25" s="50"/>
      <c r="E25" s="50"/>
      <c r="F25" s="50"/>
      <c r="G25" s="50"/>
      <c r="H25" s="50"/>
      <c r="I25" s="50"/>
      <c r="J25" s="50"/>
      <c r="K25" s="50" t="s">
        <v>13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47">
        <v>11695</v>
      </c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>
        <v>4301</v>
      </c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>
        <v>1512</v>
      </c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>
        <v>5135</v>
      </c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8"/>
    </row>
    <row r="26" spans="1:79" s="1" customFormat="1" ht="8.15" customHeight="1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8"/>
    </row>
    <row r="27" spans="1:79" s="1" customFormat="1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20" t="s">
        <v>20</v>
      </c>
      <c r="CA27" s="8"/>
    </row>
    <row r="28" spans="1:79" s="1" customFormat="1" x14ac:dyDescent="0.2">
      <c r="A28" s="4" t="s">
        <v>28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8"/>
    </row>
    <row r="29" spans="1:79" s="1" customFormat="1" ht="30" customHeight="1" x14ac:dyDescent="0.2">
      <c r="A29" s="43" t="s">
        <v>23</v>
      </c>
      <c r="B29" s="43"/>
      <c r="C29" s="43"/>
      <c r="D29" s="43"/>
      <c r="E29" s="43"/>
      <c r="F29" s="43"/>
      <c r="G29" s="43"/>
      <c r="H29" s="43"/>
      <c r="I29" s="43"/>
      <c r="J29" s="43"/>
      <c r="K29" s="43" t="s">
        <v>21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 t="s">
        <v>1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 t="s">
        <v>32</v>
      </c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 t="s">
        <v>29</v>
      </c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pans="1:79" s="1" customFormat="1" ht="25" customHeight="1" x14ac:dyDescent="0.2">
      <c r="A30" s="48" t="s">
        <v>61</v>
      </c>
      <c r="B30" s="48"/>
      <c r="C30" s="48"/>
      <c r="D30" s="48"/>
      <c r="E30" s="48"/>
      <c r="F30" s="48"/>
      <c r="G30" s="48"/>
      <c r="H30" s="48"/>
      <c r="I30" s="48"/>
      <c r="J30" s="48"/>
      <c r="K30" s="45" t="s">
        <v>89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 t="s">
        <v>90</v>
      </c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 t="s">
        <v>13</v>
      </c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>
        <v>995</v>
      </c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</row>
    <row r="31" spans="1:79" s="1" customFormat="1" ht="25" customHeight="1" x14ac:dyDescent="0.2">
      <c r="A31" s="48" t="s">
        <v>36</v>
      </c>
      <c r="B31" s="48"/>
      <c r="C31" s="48"/>
      <c r="D31" s="48"/>
      <c r="E31" s="48"/>
      <c r="F31" s="48"/>
      <c r="G31" s="48"/>
      <c r="H31" s="48"/>
      <c r="I31" s="48"/>
      <c r="J31" s="48"/>
      <c r="K31" s="45" t="s">
        <v>13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 t="s">
        <v>13</v>
      </c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 t="s">
        <v>13</v>
      </c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>
        <v>972</v>
      </c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</row>
    <row r="32" spans="1:79" s="1" customFormat="1" ht="25" customHeight="1" x14ac:dyDescent="0.2">
      <c r="A32" s="48" t="s">
        <v>47</v>
      </c>
      <c r="B32" s="48"/>
      <c r="C32" s="48"/>
      <c r="D32" s="48"/>
      <c r="E32" s="48"/>
      <c r="F32" s="48"/>
      <c r="G32" s="48"/>
      <c r="H32" s="48"/>
      <c r="I32" s="48"/>
      <c r="J32" s="48"/>
      <c r="K32" s="45" t="s">
        <v>13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 t="s">
        <v>13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>
        <v>985</v>
      </c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 t="s">
        <v>13</v>
      </c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</row>
    <row r="33" spans="1:79" s="1" customFormat="1" ht="25" customHeight="1" x14ac:dyDescent="0.2">
      <c r="A33" s="49" t="s">
        <v>95</v>
      </c>
      <c r="B33" s="49"/>
      <c r="C33" s="49"/>
      <c r="D33" s="49"/>
      <c r="E33" s="49"/>
      <c r="F33" s="49"/>
      <c r="G33" s="49"/>
      <c r="H33" s="49"/>
      <c r="I33" s="49"/>
      <c r="J33" s="49"/>
      <c r="K33" s="50" t="s">
        <v>100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 t="s">
        <v>13</v>
      </c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 t="s">
        <v>13</v>
      </c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 t="s">
        <v>13</v>
      </c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</row>
    <row r="34" spans="1:79" s="1" customFormat="1" ht="9.75" customHeight="1" x14ac:dyDescent="0.2">
      <c r="A34" s="6"/>
      <c r="B34" s="9"/>
      <c r="C34" s="9"/>
      <c r="D34" s="9"/>
      <c r="E34" s="9"/>
      <c r="F34" s="9"/>
      <c r="G34" s="9"/>
      <c r="H34" s="9"/>
      <c r="I34" s="9"/>
      <c r="J34" s="9"/>
      <c r="K34" s="12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5"/>
      <c r="BL34" s="15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8"/>
    </row>
    <row r="35" spans="1:79" s="1" customFormat="1" ht="27" customHeight="1" x14ac:dyDescent="0.2">
      <c r="A35" s="51" t="s">
        <v>23</v>
      </c>
      <c r="B35" s="52"/>
      <c r="C35" s="52"/>
      <c r="D35" s="52"/>
      <c r="E35" s="52"/>
      <c r="F35" s="52"/>
      <c r="G35" s="52"/>
      <c r="H35" s="52"/>
      <c r="I35" s="52"/>
      <c r="J35" s="52"/>
      <c r="K35" s="43" t="s">
        <v>33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53" t="s">
        <v>98</v>
      </c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 t="s">
        <v>99</v>
      </c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</row>
    <row r="36" spans="1:79" s="1" customFormat="1" ht="25" customHeight="1" x14ac:dyDescent="0.2">
      <c r="A36" s="54" t="s">
        <v>61</v>
      </c>
      <c r="B36" s="55"/>
      <c r="C36" s="55"/>
      <c r="D36" s="55"/>
      <c r="E36" s="55"/>
      <c r="F36" s="55"/>
      <c r="G36" s="55"/>
      <c r="H36" s="55"/>
      <c r="I36" s="55"/>
      <c r="J36" s="55"/>
      <c r="K36" s="45" t="s">
        <v>13</v>
      </c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50" t="s">
        <v>13</v>
      </c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 t="s">
        <v>13</v>
      </c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</row>
    <row r="37" spans="1:79" s="1" customFormat="1" ht="25" customHeight="1" x14ac:dyDescent="0.2">
      <c r="A37" s="54" t="s">
        <v>36</v>
      </c>
      <c r="B37" s="55"/>
      <c r="C37" s="55"/>
      <c r="D37" s="55"/>
      <c r="E37" s="55"/>
      <c r="F37" s="55"/>
      <c r="G37" s="55"/>
      <c r="H37" s="55"/>
      <c r="I37" s="55"/>
      <c r="J37" s="55"/>
      <c r="K37" s="56">
        <v>1271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50" t="s">
        <v>13</v>
      </c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 t="s">
        <v>13</v>
      </c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</row>
    <row r="38" spans="1:79" s="1" customFormat="1" ht="25" customHeight="1" x14ac:dyDescent="0.2">
      <c r="A38" s="54" t="s">
        <v>74</v>
      </c>
      <c r="B38" s="55"/>
      <c r="C38" s="55"/>
      <c r="D38" s="55"/>
      <c r="E38" s="55"/>
      <c r="F38" s="55"/>
      <c r="G38" s="55"/>
      <c r="H38" s="55"/>
      <c r="I38" s="55"/>
      <c r="J38" s="55"/>
      <c r="K38" s="56" t="s">
        <v>13</v>
      </c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50" t="s">
        <v>13</v>
      </c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 t="s">
        <v>13</v>
      </c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</row>
    <row r="39" spans="1:79" s="1" customFormat="1" ht="25" customHeight="1" x14ac:dyDescent="0.2">
      <c r="A39" s="49" t="s">
        <v>95</v>
      </c>
      <c r="B39" s="49"/>
      <c r="C39" s="49"/>
      <c r="D39" s="49"/>
      <c r="E39" s="49"/>
      <c r="F39" s="49"/>
      <c r="G39" s="49"/>
      <c r="H39" s="49"/>
      <c r="I39" s="49"/>
      <c r="J39" s="49"/>
      <c r="K39" s="57" t="s">
        <v>13</v>
      </c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7">
        <v>1425</v>
      </c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7">
        <v>1530</v>
      </c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</row>
    <row r="40" spans="1:79" s="1" customFormat="1" ht="10.5" customHeight="1" x14ac:dyDescent="0.2">
      <c r="A40" s="7"/>
      <c r="B40" s="10"/>
      <c r="C40" s="10"/>
      <c r="D40" s="10"/>
      <c r="E40" s="10"/>
      <c r="F40" s="10"/>
      <c r="G40" s="10"/>
      <c r="H40" s="10"/>
      <c r="I40" s="10"/>
      <c r="J40" s="10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8"/>
    </row>
    <row r="41" spans="1:79" s="1" customFormat="1" ht="47.25" customHeight="1" x14ac:dyDescent="0.2">
      <c r="A41" s="51" t="s">
        <v>23</v>
      </c>
      <c r="B41" s="52"/>
      <c r="C41" s="52"/>
      <c r="D41" s="52"/>
      <c r="E41" s="52"/>
      <c r="F41" s="52"/>
      <c r="G41" s="52"/>
      <c r="H41" s="52"/>
      <c r="I41" s="52"/>
      <c r="J41" s="58"/>
      <c r="K41" s="44" t="s">
        <v>65</v>
      </c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59" t="s">
        <v>40</v>
      </c>
      <c r="Y41" s="59"/>
      <c r="Z41" s="59"/>
      <c r="AA41" s="59"/>
      <c r="AB41" s="59"/>
      <c r="AC41" s="59"/>
      <c r="AD41" s="59"/>
      <c r="AE41" s="59"/>
      <c r="AF41" s="59"/>
      <c r="AG41" s="60"/>
      <c r="AH41" s="61" t="s">
        <v>76</v>
      </c>
      <c r="AI41" s="59"/>
      <c r="AJ41" s="59"/>
      <c r="AK41" s="59"/>
      <c r="AL41" s="59"/>
      <c r="AM41" s="59"/>
      <c r="AN41" s="59"/>
      <c r="AO41" s="59"/>
      <c r="AP41" s="59"/>
      <c r="AQ41" s="60"/>
      <c r="AR41" s="62" t="s">
        <v>77</v>
      </c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4"/>
      <c r="BE41" s="8"/>
    </row>
    <row r="42" spans="1:79" s="1" customFormat="1" ht="26.25" customHeight="1" x14ac:dyDescent="0.2">
      <c r="A42" s="54" t="s">
        <v>75</v>
      </c>
      <c r="B42" s="55"/>
      <c r="C42" s="55"/>
      <c r="D42" s="55"/>
      <c r="E42" s="55"/>
      <c r="F42" s="55"/>
      <c r="G42" s="55"/>
      <c r="H42" s="55"/>
      <c r="I42" s="55"/>
      <c r="J42" s="65"/>
      <c r="K42" s="66">
        <v>1990</v>
      </c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8"/>
      <c r="X42" s="66">
        <v>4271</v>
      </c>
      <c r="Y42" s="67"/>
      <c r="Z42" s="67"/>
      <c r="AA42" s="67"/>
      <c r="AB42" s="67"/>
      <c r="AC42" s="67"/>
      <c r="AD42" s="67"/>
      <c r="AE42" s="67"/>
      <c r="AF42" s="67"/>
      <c r="AG42" s="68"/>
      <c r="AH42" s="69" t="s">
        <v>13</v>
      </c>
      <c r="AI42" s="67"/>
      <c r="AJ42" s="67"/>
      <c r="AK42" s="67"/>
      <c r="AL42" s="67"/>
      <c r="AM42" s="67"/>
      <c r="AN42" s="67"/>
      <c r="AO42" s="67"/>
      <c r="AP42" s="67"/>
      <c r="AQ42" s="68"/>
      <c r="AR42" s="69" t="s">
        <v>13</v>
      </c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8"/>
      <c r="BE42" s="8"/>
    </row>
    <row r="43" spans="1:79" s="1" customFormat="1" ht="27" customHeight="1" x14ac:dyDescent="0.2">
      <c r="A43" s="54" t="s">
        <v>9</v>
      </c>
      <c r="B43" s="55"/>
      <c r="C43" s="55"/>
      <c r="D43" s="55"/>
      <c r="E43" s="55"/>
      <c r="F43" s="55"/>
      <c r="G43" s="55"/>
      <c r="H43" s="55"/>
      <c r="I43" s="55"/>
      <c r="J43" s="65"/>
      <c r="K43" s="69" t="s">
        <v>13</v>
      </c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8"/>
      <c r="X43" s="66">
        <v>2599</v>
      </c>
      <c r="Y43" s="67"/>
      <c r="Z43" s="67"/>
      <c r="AA43" s="67"/>
      <c r="AB43" s="67"/>
      <c r="AC43" s="67"/>
      <c r="AD43" s="67"/>
      <c r="AE43" s="67"/>
      <c r="AF43" s="67"/>
      <c r="AG43" s="68"/>
      <c r="AH43" s="69" t="s">
        <v>13</v>
      </c>
      <c r="AI43" s="67"/>
      <c r="AJ43" s="67"/>
      <c r="AK43" s="67"/>
      <c r="AL43" s="67"/>
      <c r="AM43" s="67"/>
      <c r="AN43" s="67"/>
      <c r="AO43" s="67"/>
      <c r="AP43" s="67"/>
      <c r="AQ43" s="68"/>
      <c r="AR43" s="69" t="s">
        <v>13</v>
      </c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8"/>
      <c r="BE43" s="8"/>
    </row>
    <row r="44" spans="1:79" s="1" customFormat="1" ht="27" customHeight="1" x14ac:dyDescent="0.2">
      <c r="A44" s="54" t="s">
        <v>85</v>
      </c>
      <c r="B44" s="55"/>
      <c r="C44" s="55"/>
      <c r="D44" s="55"/>
      <c r="E44" s="55"/>
      <c r="F44" s="55"/>
      <c r="G44" s="55"/>
      <c r="H44" s="55"/>
      <c r="I44" s="55"/>
      <c r="J44" s="65"/>
      <c r="K44" s="70" t="s">
        <v>13</v>
      </c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 t="s">
        <v>13</v>
      </c>
      <c r="Y44" s="71"/>
      <c r="Z44" s="71"/>
      <c r="AA44" s="71"/>
      <c r="AB44" s="71"/>
      <c r="AC44" s="71"/>
      <c r="AD44" s="71"/>
      <c r="AE44" s="71"/>
      <c r="AF44" s="71"/>
      <c r="AG44" s="72"/>
      <c r="AH44" s="73">
        <v>1923</v>
      </c>
      <c r="AI44" s="71"/>
      <c r="AJ44" s="71"/>
      <c r="AK44" s="71"/>
      <c r="AL44" s="71"/>
      <c r="AM44" s="71"/>
      <c r="AN44" s="71"/>
      <c r="AO44" s="71"/>
      <c r="AP44" s="71"/>
      <c r="AQ44" s="72"/>
      <c r="AR44" s="73">
        <v>3416</v>
      </c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2"/>
      <c r="BE44" s="8"/>
    </row>
    <row r="45" spans="1:79" s="1" customFormat="1" x14ac:dyDescent="0.2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20" t="s">
        <v>20</v>
      </c>
      <c r="CA45" s="8"/>
    </row>
    <row r="46" spans="1:79" s="1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</row>
    <row r="47" spans="1:79" s="1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</row>
    <row r="48" spans="1:79" s="1" customFormat="1" x14ac:dyDescent="0.2"/>
    <row r="49" s="1" customFormat="1" x14ac:dyDescent="0.2"/>
    <row r="50" s="1" customFormat="1" x14ac:dyDescent="0.2"/>
    <row r="51" s="1" customFormat="1" x14ac:dyDescent="0.2"/>
  </sheetData>
  <mergeCells count="120">
    <mergeCell ref="A23:J24"/>
    <mergeCell ref="K23:Y24"/>
    <mergeCell ref="Z23:AN24"/>
    <mergeCell ref="AO23:AZ24"/>
    <mergeCell ref="BA23:BN24"/>
    <mergeCell ref="BO23:BZ24"/>
    <mergeCell ref="A25:J26"/>
    <mergeCell ref="K25:Y26"/>
    <mergeCell ref="Z25:AN26"/>
    <mergeCell ref="AO25:AZ26"/>
    <mergeCell ref="BA25:BN26"/>
    <mergeCell ref="BO25:BZ26"/>
    <mergeCell ref="AO19:AZ20"/>
    <mergeCell ref="BA19:BN20"/>
    <mergeCell ref="BO19:BZ20"/>
    <mergeCell ref="A21:J22"/>
    <mergeCell ref="K21:Y22"/>
    <mergeCell ref="Z21:AN22"/>
    <mergeCell ref="AO21:AZ22"/>
    <mergeCell ref="BA21:BN22"/>
    <mergeCell ref="BO21:BZ22"/>
    <mergeCell ref="A44:J44"/>
    <mergeCell ref="K44:W44"/>
    <mergeCell ref="X44:AG44"/>
    <mergeCell ref="AH44:AQ44"/>
    <mergeCell ref="AR44:BD44"/>
    <mergeCell ref="A9:J10"/>
    <mergeCell ref="K9:AD10"/>
    <mergeCell ref="AE9:AT10"/>
    <mergeCell ref="AU9:BJ10"/>
    <mergeCell ref="A11:J12"/>
    <mergeCell ref="K11:AD12"/>
    <mergeCell ref="AE11:AT12"/>
    <mergeCell ref="AU11:BJ12"/>
    <mergeCell ref="A13:J14"/>
    <mergeCell ref="K13:AD14"/>
    <mergeCell ref="AE13:AT14"/>
    <mergeCell ref="AU13:BJ14"/>
    <mergeCell ref="A15:J16"/>
    <mergeCell ref="K15:AD16"/>
    <mergeCell ref="AE15:AT16"/>
    <mergeCell ref="AU15:BJ16"/>
    <mergeCell ref="A19:J20"/>
    <mergeCell ref="K19:Y20"/>
    <mergeCell ref="Z19:AN20"/>
    <mergeCell ref="A42:J42"/>
    <mergeCell ref="K42:W42"/>
    <mergeCell ref="X42:AG42"/>
    <mergeCell ref="AH42:AQ42"/>
    <mergeCell ref="AR42:BD42"/>
    <mergeCell ref="A43:J43"/>
    <mergeCell ref="K43:W43"/>
    <mergeCell ref="X43:AG43"/>
    <mergeCell ref="AH43:AQ43"/>
    <mergeCell ref="AR43:BD43"/>
    <mergeCell ref="A39:J39"/>
    <mergeCell ref="K39:AD39"/>
    <mergeCell ref="AE39:AT39"/>
    <mergeCell ref="AU39:BJ39"/>
    <mergeCell ref="A41:J41"/>
    <mergeCell ref="K41:W41"/>
    <mergeCell ref="X41:AG41"/>
    <mergeCell ref="AH41:AQ41"/>
    <mergeCell ref="AR41:BD41"/>
    <mergeCell ref="A36:J36"/>
    <mergeCell ref="K36:AD36"/>
    <mergeCell ref="AE36:AT36"/>
    <mergeCell ref="AU36:BJ36"/>
    <mergeCell ref="A37:J37"/>
    <mergeCell ref="K37:AD37"/>
    <mergeCell ref="AE37:AT37"/>
    <mergeCell ref="AU37:BJ37"/>
    <mergeCell ref="A38:J38"/>
    <mergeCell ref="K38:AD38"/>
    <mergeCell ref="AE38:AT38"/>
    <mergeCell ref="AU38:BJ38"/>
    <mergeCell ref="A33:J33"/>
    <mergeCell ref="K33:AD33"/>
    <mergeCell ref="AE33:AT33"/>
    <mergeCell ref="AU33:BJ33"/>
    <mergeCell ref="BK33:BZ33"/>
    <mergeCell ref="A35:J35"/>
    <mergeCell ref="K35:AD35"/>
    <mergeCell ref="AE35:AT35"/>
    <mergeCell ref="AU35:BJ35"/>
    <mergeCell ref="A31:J31"/>
    <mergeCell ref="K31:AD31"/>
    <mergeCell ref="AE31:AT31"/>
    <mergeCell ref="AU31:BJ31"/>
    <mergeCell ref="BK31:BZ31"/>
    <mergeCell ref="A32:J32"/>
    <mergeCell ref="K32:AD32"/>
    <mergeCell ref="AE32:AT32"/>
    <mergeCell ref="AU32:BJ32"/>
    <mergeCell ref="BK32:BZ32"/>
    <mergeCell ref="A29:J29"/>
    <mergeCell ref="K29:AD29"/>
    <mergeCell ref="AE29:AT29"/>
    <mergeCell ref="AU29:BJ29"/>
    <mergeCell ref="BK29:BZ29"/>
    <mergeCell ref="A30:J30"/>
    <mergeCell ref="K30:AD30"/>
    <mergeCell ref="AE30:AT30"/>
    <mergeCell ref="AU30:BJ30"/>
    <mergeCell ref="BK30:BZ30"/>
    <mergeCell ref="A8:J8"/>
    <mergeCell ref="K8:AD8"/>
    <mergeCell ref="AE8:AT8"/>
    <mergeCell ref="AU8:BJ8"/>
    <mergeCell ref="BK8:BZ8"/>
    <mergeCell ref="A18:J18"/>
    <mergeCell ref="K18:Y18"/>
    <mergeCell ref="Z18:AN18"/>
    <mergeCell ref="AO18:AZ18"/>
    <mergeCell ref="BA18:BN18"/>
    <mergeCell ref="BO18:BZ18"/>
    <mergeCell ref="BK9:BZ10"/>
    <mergeCell ref="BK11:BZ12"/>
    <mergeCell ref="BK13:BZ14"/>
    <mergeCell ref="BK15:BZ16"/>
  </mergeCells>
  <phoneticPr fontId="1"/>
  <pageMargins left="0.7" right="0.7" top="0.75" bottom="0.75" header="0.3" footer="0.3"/>
  <pageSetup paperSize="9" orientation="portrait" r:id="rId1"/>
  <headerFooter>
    <oddFooter>&amp;C&amp;"BIZ UD明朝 Medium,標準"-55-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2"/>
  <sheetViews>
    <sheetView workbookViewId="0">
      <selection activeCell="A2" sqref="A2"/>
    </sheetView>
  </sheetViews>
  <sheetFormatPr defaultRowHeight="13" x14ac:dyDescent="0.2"/>
  <cols>
    <col min="1" max="1" width="20.453125" customWidth="1"/>
    <col min="2" max="2" width="18.36328125" customWidth="1"/>
    <col min="3" max="3" width="18.81640625" customWidth="1"/>
    <col min="4" max="4" width="18" customWidth="1"/>
  </cols>
  <sheetData>
    <row r="1" spans="1:8" x14ac:dyDescent="0.2">
      <c r="A1" s="2" t="s">
        <v>41</v>
      </c>
      <c r="B1" s="34"/>
      <c r="C1" s="34"/>
      <c r="D1" s="34"/>
      <c r="E1" s="34"/>
      <c r="F1" s="34"/>
      <c r="G1" s="8"/>
      <c r="H1" s="8"/>
    </row>
    <row r="2" spans="1:8" s="23" customFormat="1" ht="20.149999999999999" customHeight="1" x14ac:dyDescent="0.2">
      <c r="A2" s="40" t="s">
        <v>12</v>
      </c>
      <c r="B2" s="40" t="s">
        <v>43</v>
      </c>
      <c r="C2" s="40" t="s">
        <v>42</v>
      </c>
      <c r="D2" s="41" t="s">
        <v>25</v>
      </c>
      <c r="E2" s="35"/>
      <c r="F2" s="35"/>
      <c r="G2" s="29"/>
      <c r="H2" s="29"/>
    </row>
    <row r="3" spans="1:8" ht="20.149999999999999" customHeight="1" x14ac:dyDescent="0.2">
      <c r="A3" s="31" t="s">
        <v>82</v>
      </c>
      <c r="B3" s="36">
        <v>787465</v>
      </c>
      <c r="C3" s="36">
        <v>777591</v>
      </c>
      <c r="D3" s="27">
        <v>1565056</v>
      </c>
      <c r="E3" s="34"/>
      <c r="F3" s="34"/>
      <c r="G3" s="8"/>
      <c r="H3" s="8"/>
    </row>
    <row r="4" spans="1:8" ht="20.149999999999999" customHeight="1" x14ac:dyDescent="0.2">
      <c r="A4" s="31" t="s">
        <v>86</v>
      </c>
      <c r="B4" s="36">
        <v>848613</v>
      </c>
      <c r="C4" s="36">
        <v>834832</v>
      </c>
      <c r="D4" s="27">
        <v>1683445</v>
      </c>
      <c r="E4" s="34"/>
      <c r="F4" s="34"/>
      <c r="G4" s="8"/>
      <c r="H4" s="8"/>
    </row>
    <row r="5" spans="1:8" ht="20.149999999999999" customHeight="1" x14ac:dyDescent="0.2">
      <c r="A5" s="31" t="s">
        <v>93</v>
      </c>
      <c r="B5" s="30">
        <v>905485</v>
      </c>
      <c r="C5" s="30">
        <v>891837</v>
      </c>
      <c r="D5" s="27">
        <v>1797322</v>
      </c>
      <c r="E5" s="34"/>
      <c r="F5" s="34"/>
      <c r="G5" s="8"/>
      <c r="H5" s="8"/>
    </row>
    <row r="6" spans="1:8" ht="20.149999999999999" customHeight="1" x14ac:dyDescent="0.2">
      <c r="A6" s="31" t="s">
        <v>108</v>
      </c>
      <c r="B6" s="27">
        <v>917052</v>
      </c>
      <c r="C6" s="30">
        <v>902592</v>
      </c>
      <c r="D6" s="27">
        <v>1819644</v>
      </c>
      <c r="E6" s="34"/>
      <c r="F6" s="34"/>
      <c r="G6" s="8"/>
      <c r="H6" s="8"/>
    </row>
    <row r="7" spans="1:8" s="1" customFormat="1" ht="20.149999999999999" customHeight="1" x14ac:dyDescent="0.2">
      <c r="A7" s="31" t="s">
        <v>110</v>
      </c>
      <c r="B7" s="37">
        <v>939673</v>
      </c>
      <c r="C7" s="37">
        <v>930175</v>
      </c>
      <c r="D7" s="38">
        <v>1869848</v>
      </c>
      <c r="E7" s="34"/>
      <c r="F7" s="34"/>
      <c r="G7" s="8"/>
      <c r="H7" s="8"/>
    </row>
    <row r="8" spans="1:8" s="1" customFormat="1" x14ac:dyDescent="0.2">
      <c r="A8" s="33"/>
      <c r="B8" s="2"/>
      <c r="C8" s="2"/>
      <c r="D8" s="2" t="s">
        <v>81</v>
      </c>
      <c r="E8" s="34"/>
      <c r="F8" s="34"/>
      <c r="G8" s="8"/>
      <c r="H8" s="8"/>
    </row>
    <row r="9" spans="1:8" s="1" customFormat="1" x14ac:dyDescent="0.2">
      <c r="A9" s="2"/>
      <c r="B9" s="2"/>
      <c r="C9" s="2"/>
      <c r="D9" s="2"/>
      <c r="E9" s="34"/>
      <c r="F9" s="34"/>
      <c r="G9" s="8"/>
      <c r="H9" s="8"/>
    </row>
    <row r="10" spans="1:8" s="1" customFormat="1" x14ac:dyDescent="0.2">
      <c r="A10" s="2"/>
      <c r="B10" s="2"/>
      <c r="C10" s="2"/>
      <c r="D10" s="2"/>
      <c r="E10" s="34"/>
      <c r="F10" s="34"/>
      <c r="G10" s="8"/>
      <c r="H10" s="8"/>
    </row>
    <row r="11" spans="1:8" s="1" customFormat="1" x14ac:dyDescent="0.2">
      <c r="A11" s="2" t="s">
        <v>39</v>
      </c>
      <c r="B11" s="2"/>
      <c r="C11" s="2"/>
      <c r="D11" s="2"/>
      <c r="E11" s="34"/>
      <c r="F11" s="34"/>
      <c r="G11" s="8"/>
      <c r="H11" s="8"/>
    </row>
    <row r="12" spans="1:8" s="23" customFormat="1" ht="20.149999999999999" customHeight="1" x14ac:dyDescent="0.2">
      <c r="A12" s="2" t="s">
        <v>6</v>
      </c>
      <c r="B12" s="2"/>
      <c r="C12" s="2"/>
      <c r="D12" s="2"/>
      <c r="E12" s="35"/>
      <c r="F12" s="35"/>
      <c r="G12" s="29"/>
      <c r="H12" s="29"/>
    </row>
    <row r="13" spans="1:8" s="1" customFormat="1" ht="20.149999999999999" customHeight="1" x14ac:dyDescent="0.2">
      <c r="A13" s="42" t="s">
        <v>12</v>
      </c>
      <c r="B13" s="41" t="s">
        <v>50</v>
      </c>
      <c r="C13" s="41" t="s">
        <v>46</v>
      </c>
      <c r="D13" s="32" t="s">
        <v>22</v>
      </c>
      <c r="E13" s="34"/>
      <c r="F13" s="34"/>
      <c r="G13" s="8"/>
      <c r="H13" s="8"/>
    </row>
    <row r="14" spans="1:8" s="1" customFormat="1" ht="20.149999999999999" customHeight="1" x14ac:dyDescent="0.2">
      <c r="A14" s="24" t="s">
        <v>82</v>
      </c>
      <c r="B14" s="27">
        <v>313705</v>
      </c>
      <c r="C14" s="27">
        <v>312163</v>
      </c>
      <c r="D14" s="27">
        <v>625868</v>
      </c>
      <c r="E14" s="34"/>
      <c r="F14" s="34"/>
      <c r="G14" s="8"/>
      <c r="H14" s="8"/>
    </row>
    <row r="15" spans="1:8" s="1" customFormat="1" ht="20.149999999999999" customHeight="1" x14ac:dyDescent="0.2">
      <c r="A15" s="25" t="s">
        <v>87</v>
      </c>
      <c r="B15" s="27">
        <v>348396</v>
      </c>
      <c r="C15" s="27">
        <v>347227</v>
      </c>
      <c r="D15" s="27">
        <v>695623</v>
      </c>
      <c r="E15" s="34"/>
      <c r="F15" s="34"/>
      <c r="G15" s="8"/>
      <c r="H15" s="8"/>
    </row>
    <row r="16" spans="1:8" s="1" customFormat="1" ht="20.149999999999999" customHeight="1" x14ac:dyDescent="0.2">
      <c r="A16" s="25" t="s">
        <v>91</v>
      </c>
      <c r="B16" s="27">
        <v>366922</v>
      </c>
      <c r="C16" s="27">
        <v>365154</v>
      </c>
      <c r="D16" s="27">
        <v>732076</v>
      </c>
      <c r="E16" s="34"/>
      <c r="F16" s="34"/>
      <c r="G16" s="8"/>
      <c r="H16" s="8"/>
    </row>
    <row r="17" spans="1:8" s="1" customFormat="1" ht="20.149999999999999" customHeight="1" x14ac:dyDescent="0.2">
      <c r="A17" s="25" t="s">
        <v>106</v>
      </c>
      <c r="B17" s="27">
        <v>362085</v>
      </c>
      <c r="C17" s="27">
        <v>359095</v>
      </c>
      <c r="D17" s="27">
        <v>721180</v>
      </c>
      <c r="E17" s="34"/>
      <c r="F17" s="34"/>
      <c r="G17" s="8"/>
      <c r="H17" s="8"/>
    </row>
    <row r="18" spans="1:8" s="1" customFormat="1" ht="20.149999999999999" customHeight="1" x14ac:dyDescent="0.2">
      <c r="A18" s="31" t="s">
        <v>110</v>
      </c>
      <c r="B18" s="39">
        <v>367122</v>
      </c>
      <c r="C18" s="39">
        <v>361832</v>
      </c>
      <c r="D18" s="39">
        <v>728954</v>
      </c>
      <c r="E18" s="34"/>
      <c r="F18" s="34"/>
      <c r="G18" s="8"/>
      <c r="H18" s="8"/>
    </row>
    <row r="19" spans="1:8" s="1" customFormat="1" x14ac:dyDescent="0.2">
      <c r="A19" s="26"/>
      <c r="B19" s="28"/>
      <c r="C19" s="28"/>
      <c r="D19" s="28"/>
      <c r="E19" s="34"/>
      <c r="F19" s="34"/>
      <c r="G19" s="8"/>
      <c r="H19" s="8"/>
    </row>
    <row r="20" spans="1:8" s="23" customFormat="1" ht="20.149999999999999" customHeight="1" x14ac:dyDescent="0.2">
      <c r="A20" s="2" t="s">
        <v>48</v>
      </c>
      <c r="B20" s="2"/>
      <c r="C20" s="2"/>
      <c r="D20" s="2"/>
      <c r="E20" s="35"/>
      <c r="F20" s="35"/>
      <c r="G20" s="29"/>
      <c r="H20" s="29"/>
    </row>
    <row r="21" spans="1:8" s="1" customFormat="1" ht="20.149999999999999" customHeight="1" x14ac:dyDescent="0.2">
      <c r="A21" s="40" t="s">
        <v>12</v>
      </c>
      <c r="B21" s="41" t="s">
        <v>50</v>
      </c>
      <c r="C21" s="41" t="s">
        <v>46</v>
      </c>
      <c r="D21" s="41" t="s">
        <v>22</v>
      </c>
      <c r="E21" s="34"/>
      <c r="F21" s="34"/>
      <c r="G21" s="8"/>
      <c r="H21" s="8"/>
    </row>
    <row r="22" spans="1:8" s="1" customFormat="1" ht="20.149999999999999" customHeight="1" x14ac:dyDescent="0.2">
      <c r="A22" s="31" t="s">
        <v>88</v>
      </c>
      <c r="B22" s="27">
        <v>100209</v>
      </c>
      <c r="C22" s="27">
        <v>101252</v>
      </c>
      <c r="D22" s="27">
        <v>201461</v>
      </c>
      <c r="E22" s="34"/>
      <c r="F22" s="34"/>
      <c r="G22" s="8"/>
      <c r="H22" s="8"/>
    </row>
    <row r="23" spans="1:8" s="1" customFormat="1" ht="20.149999999999999" customHeight="1" x14ac:dyDescent="0.2">
      <c r="A23" s="31" t="s">
        <v>87</v>
      </c>
      <c r="B23" s="27">
        <v>110282</v>
      </c>
      <c r="C23" s="27">
        <v>110767</v>
      </c>
      <c r="D23" s="27">
        <v>221049</v>
      </c>
      <c r="E23" s="34"/>
      <c r="F23" s="34"/>
      <c r="G23" s="8"/>
      <c r="H23" s="8"/>
    </row>
    <row r="24" spans="1:8" s="1" customFormat="1" ht="20.149999999999999" customHeight="1" x14ac:dyDescent="0.2">
      <c r="A24" s="25" t="s">
        <v>91</v>
      </c>
      <c r="B24" s="27">
        <v>119398</v>
      </c>
      <c r="C24" s="27">
        <v>120453</v>
      </c>
      <c r="D24" s="27">
        <v>239851</v>
      </c>
      <c r="E24" s="34"/>
      <c r="F24" s="34"/>
      <c r="G24" s="8"/>
      <c r="H24" s="8"/>
    </row>
    <row r="25" spans="1:8" s="1" customFormat="1" ht="20.149999999999999" customHeight="1" x14ac:dyDescent="0.2">
      <c r="A25" s="25" t="s">
        <v>106</v>
      </c>
      <c r="B25" s="27">
        <v>122880</v>
      </c>
      <c r="C25" s="27">
        <v>123596</v>
      </c>
      <c r="D25" s="27">
        <v>246476</v>
      </c>
      <c r="E25" s="34"/>
      <c r="F25" s="34"/>
      <c r="G25" s="8"/>
      <c r="H25" s="8"/>
    </row>
    <row r="26" spans="1:8" s="1" customFormat="1" ht="20.149999999999999" customHeight="1" x14ac:dyDescent="0.2">
      <c r="A26" s="31" t="s">
        <v>110</v>
      </c>
      <c r="B26" s="39">
        <v>120752</v>
      </c>
      <c r="C26" s="39">
        <v>120846</v>
      </c>
      <c r="D26" s="39">
        <v>241598</v>
      </c>
      <c r="E26" s="34"/>
      <c r="F26" s="34"/>
      <c r="G26" s="8"/>
      <c r="H26" s="8"/>
    </row>
    <row r="27" spans="1:8" x14ac:dyDescent="0.2">
      <c r="A27" s="33"/>
      <c r="B27" s="2"/>
      <c r="C27" s="2"/>
      <c r="D27" s="2" t="s">
        <v>3</v>
      </c>
      <c r="E27" s="34"/>
      <c r="F27" s="34"/>
      <c r="G27" s="8"/>
      <c r="H27" s="8"/>
    </row>
    <row r="28" spans="1:8" x14ac:dyDescent="0.2">
      <c r="A28" s="34"/>
      <c r="B28" s="34"/>
      <c r="C28" s="34"/>
      <c r="D28" s="34"/>
      <c r="E28" s="34"/>
      <c r="F28" s="34"/>
      <c r="G28" s="8"/>
      <c r="H28" s="8"/>
    </row>
    <row r="29" spans="1:8" x14ac:dyDescent="0.2">
      <c r="A29" s="34"/>
      <c r="B29" s="34"/>
      <c r="C29" s="34"/>
      <c r="D29" s="34"/>
      <c r="E29" s="34"/>
      <c r="F29" s="34"/>
      <c r="G29" s="8"/>
      <c r="H29" s="8"/>
    </row>
    <row r="30" spans="1:8" x14ac:dyDescent="0.2">
      <c r="A30" s="34"/>
      <c r="B30" s="34"/>
      <c r="C30" s="34"/>
      <c r="D30" s="34"/>
      <c r="E30" s="34"/>
      <c r="F30" s="34"/>
      <c r="G30" s="8"/>
      <c r="H30" s="8"/>
    </row>
    <row r="31" spans="1:8" x14ac:dyDescent="0.2">
      <c r="A31" s="34"/>
      <c r="B31" s="34"/>
      <c r="C31" s="34"/>
      <c r="D31" s="34"/>
      <c r="E31" s="34"/>
      <c r="F31" s="34"/>
      <c r="G31" s="8"/>
      <c r="H31" s="8"/>
    </row>
    <row r="32" spans="1:8" x14ac:dyDescent="0.2">
      <c r="A32" s="8"/>
      <c r="B32" s="8"/>
      <c r="C32" s="8"/>
      <c r="D32" s="8"/>
      <c r="E32" s="8"/>
      <c r="F32" s="8"/>
      <c r="G32" s="8"/>
      <c r="H32" s="8"/>
    </row>
  </sheetData>
  <phoneticPr fontId="1"/>
  <pageMargins left="0.7" right="0.7" top="0.75" bottom="0.75" header="0.3" footer="0.3"/>
  <pageSetup paperSize="9" orientation="portrait" r:id="rId1"/>
  <headerFooter>
    <oddFooter>&amp;C&amp;"BIZ UD明朝 Medium,標準"-56-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CB33"/>
  <sheetViews>
    <sheetView tabSelected="1" workbookViewId="0">
      <selection activeCell="A3" sqref="A3:R4"/>
    </sheetView>
  </sheetViews>
  <sheetFormatPr defaultRowHeight="13" x14ac:dyDescent="0.2"/>
  <cols>
    <col min="1" max="1" width="2.453125" style="1" customWidth="1"/>
    <col min="2" max="8" width="0.90625" customWidth="1"/>
    <col min="9" max="9" width="1.6328125" customWidth="1"/>
    <col min="10" max="15" width="0.90625" customWidth="1"/>
    <col min="16" max="16" width="2.1796875" customWidth="1"/>
    <col min="17" max="17" width="1.90625" customWidth="1"/>
    <col min="18" max="18" width="0.90625" customWidth="1"/>
    <col min="19" max="19" width="1.81640625" customWidth="1"/>
    <col min="20" max="20" width="0.1796875" customWidth="1"/>
    <col min="21" max="24" width="0.90625" customWidth="1"/>
    <col min="25" max="25" width="1.81640625" customWidth="1"/>
    <col min="26" max="29" width="0.90625" customWidth="1"/>
    <col min="30" max="30" width="2.90625" customWidth="1"/>
    <col min="31" max="37" width="0.90625" customWidth="1"/>
    <col min="38" max="38" width="1.90625" customWidth="1"/>
    <col min="39" max="39" width="1.6328125" customWidth="1"/>
    <col min="40" max="40" width="2.08984375" customWidth="1"/>
    <col min="41" max="41" width="0.90625" customWidth="1"/>
    <col min="42" max="42" width="1.6328125" customWidth="1"/>
    <col min="43" max="43" width="0.90625" customWidth="1"/>
    <col min="44" max="44" width="1.6328125" customWidth="1"/>
    <col min="45" max="46" width="0.90625" customWidth="1"/>
    <col min="47" max="47" width="0.36328125" customWidth="1"/>
    <col min="48" max="48" width="1.453125" customWidth="1"/>
    <col min="49" max="49" width="0.90625" customWidth="1"/>
    <col min="50" max="50" width="2.36328125" customWidth="1"/>
    <col min="51" max="55" width="0.90625" customWidth="1"/>
    <col min="56" max="56" width="1.6328125" customWidth="1"/>
    <col min="57" max="57" width="1" customWidth="1"/>
    <col min="58" max="59" width="0.90625" customWidth="1"/>
    <col min="60" max="60" width="1.81640625" customWidth="1"/>
    <col min="61" max="61" width="1.453125" customWidth="1"/>
    <col min="62" max="62" width="0.90625" hidden="1" customWidth="1"/>
    <col min="63" max="63" width="1.36328125" customWidth="1"/>
    <col min="64" max="69" width="0.90625" customWidth="1"/>
    <col min="70" max="70" width="2.1796875" customWidth="1"/>
    <col min="71" max="71" width="0.90625" customWidth="1"/>
    <col min="72" max="72" width="1.6328125" customWidth="1"/>
    <col min="73" max="76" width="0.90625" customWidth="1"/>
    <col min="77" max="77" width="1.6328125" customWidth="1"/>
    <col min="78" max="78" width="2.453125" customWidth="1"/>
  </cols>
  <sheetData>
    <row r="1" spans="1:80" x14ac:dyDescent="0.2">
      <c r="A1" s="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</row>
    <row r="2" spans="1:80" x14ac:dyDescent="0.2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1" t="s">
        <v>70</v>
      </c>
      <c r="CA2" s="33"/>
      <c r="CB2" s="33"/>
    </row>
    <row r="3" spans="1:80" ht="20.149999999999999" customHeight="1" x14ac:dyDescent="0.2">
      <c r="A3" s="96" t="s">
        <v>12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99" t="s">
        <v>4</v>
      </c>
      <c r="T3" s="100"/>
      <c r="U3" s="100"/>
      <c r="V3" s="100"/>
      <c r="W3" s="100"/>
      <c r="X3" s="100"/>
      <c r="Y3" s="100"/>
      <c r="Z3" s="101"/>
      <c r="AA3" s="74" t="s">
        <v>51</v>
      </c>
      <c r="AB3" s="74"/>
      <c r="AC3" s="74"/>
      <c r="AD3" s="74"/>
      <c r="AE3" s="74"/>
      <c r="AF3" s="74"/>
      <c r="AG3" s="74"/>
      <c r="AH3" s="74"/>
      <c r="AI3" s="74"/>
      <c r="AJ3" s="75"/>
      <c r="AK3" s="75"/>
      <c r="AL3" s="75"/>
      <c r="AM3" s="75"/>
      <c r="AN3" s="75"/>
      <c r="AO3" s="75"/>
      <c r="AP3" s="76"/>
      <c r="AQ3" s="96" t="s">
        <v>53</v>
      </c>
      <c r="AR3" s="74"/>
      <c r="AS3" s="74"/>
      <c r="AT3" s="74"/>
      <c r="AU3" s="74"/>
      <c r="AV3" s="74"/>
      <c r="AW3" s="104"/>
      <c r="AX3" s="77" t="s">
        <v>45</v>
      </c>
      <c r="AY3" s="75"/>
      <c r="AZ3" s="75"/>
      <c r="BA3" s="75"/>
      <c r="BB3" s="75"/>
      <c r="BC3" s="75"/>
      <c r="BD3" s="75"/>
      <c r="BE3" s="74"/>
      <c r="BF3" s="74"/>
      <c r="BG3" s="74"/>
      <c r="BH3" s="74"/>
      <c r="BI3" s="74"/>
      <c r="BJ3" s="74"/>
      <c r="BK3" s="74"/>
      <c r="BL3" s="74"/>
      <c r="BM3" s="99" t="s">
        <v>44</v>
      </c>
      <c r="BN3" s="100"/>
      <c r="BO3" s="100"/>
      <c r="BP3" s="100"/>
      <c r="BQ3" s="100"/>
      <c r="BR3" s="100"/>
      <c r="BS3" s="100"/>
      <c r="BT3" s="101"/>
      <c r="BU3" s="99" t="s">
        <v>18</v>
      </c>
      <c r="BV3" s="100"/>
      <c r="BW3" s="100"/>
      <c r="BX3" s="100"/>
      <c r="BY3" s="100"/>
      <c r="BZ3" s="101"/>
      <c r="CA3" s="33"/>
      <c r="CB3" s="33"/>
    </row>
    <row r="4" spans="1:80" ht="26.25" customHeight="1" x14ac:dyDescent="0.2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02"/>
      <c r="T4" s="98"/>
      <c r="U4" s="98"/>
      <c r="V4" s="98"/>
      <c r="W4" s="98"/>
      <c r="X4" s="98"/>
      <c r="Y4" s="98"/>
      <c r="Z4" s="103"/>
      <c r="AA4" s="78" t="s">
        <v>54</v>
      </c>
      <c r="AB4" s="79"/>
      <c r="AC4" s="79"/>
      <c r="AD4" s="79"/>
      <c r="AE4" s="79"/>
      <c r="AF4" s="79"/>
      <c r="AG4" s="79"/>
      <c r="AH4" s="79"/>
      <c r="AI4" s="80"/>
      <c r="AJ4" s="81" t="s">
        <v>55</v>
      </c>
      <c r="AK4" s="82"/>
      <c r="AL4" s="82"/>
      <c r="AM4" s="82"/>
      <c r="AN4" s="82"/>
      <c r="AO4" s="82"/>
      <c r="AP4" s="83"/>
      <c r="AQ4" s="97"/>
      <c r="AR4" s="98"/>
      <c r="AS4" s="98"/>
      <c r="AT4" s="98"/>
      <c r="AU4" s="98"/>
      <c r="AV4" s="98"/>
      <c r="AW4" s="105"/>
      <c r="AX4" s="77" t="s">
        <v>54</v>
      </c>
      <c r="AY4" s="75"/>
      <c r="AZ4" s="75"/>
      <c r="BA4" s="75"/>
      <c r="BB4" s="75"/>
      <c r="BC4" s="75"/>
      <c r="BD4" s="84"/>
      <c r="BE4" s="78" t="s">
        <v>55</v>
      </c>
      <c r="BF4" s="79"/>
      <c r="BG4" s="79"/>
      <c r="BH4" s="79"/>
      <c r="BI4" s="79"/>
      <c r="BJ4" s="79"/>
      <c r="BK4" s="79"/>
      <c r="BL4" s="80"/>
      <c r="BM4" s="102"/>
      <c r="BN4" s="98"/>
      <c r="BO4" s="98"/>
      <c r="BP4" s="98"/>
      <c r="BQ4" s="98"/>
      <c r="BR4" s="98"/>
      <c r="BS4" s="98"/>
      <c r="BT4" s="103"/>
      <c r="BU4" s="102"/>
      <c r="BV4" s="98"/>
      <c r="BW4" s="98"/>
      <c r="BX4" s="98"/>
      <c r="BY4" s="98"/>
      <c r="BZ4" s="103"/>
      <c r="CA4" s="33"/>
      <c r="CB4" s="33"/>
    </row>
    <row r="5" spans="1:80" ht="20.149999999999999" customHeight="1" x14ac:dyDescent="0.2">
      <c r="A5" s="85" t="s">
        <v>82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7">
        <v>15022</v>
      </c>
      <c r="T5" s="88"/>
      <c r="U5" s="88"/>
      <c r="V5" s="88"/>
      <c r="W5" s="88"/>
      <c r="X5" s="88"/>
      <c r="Y5" s="88"/>
      <c r="Z5" s="89"/>
      <c r="AA5" s="87">
        <v>1263</v>
      </c>
      <c r="AB5" s="88"/>
      <c r="AC5" s="88"/>
      <c r="AD5" s="88"/>
      <c r="AE5" s="88"/>
      <c r="AF5" s="88"/>
      <c r="AG5" s="88"/>
      <c r="AH5" s="88"/>
      <c r="AI5" s="89"/>
      <c r="AJ5" s="90">
        <v>1090</v>
      </c>
      <c r="AK5" s="91"/>
      <c r="AL5" s="91"/>
      <c r="AM5" s="91"/>
      <c r="AN5" s="91"/>
      <c r="AO5" s="91"/>
      <c r="AP5" s="92"/>
      <c r="AQ5" s="93">
        <v>33</v>
      </c>
      <c r="AR5" s="94"/>
      <c r="AS5" s="94"/>
      <c r="AT5" s="94"/>
      <c r="AU5" s="94"/>
      <c r="AV5" s="94"/>
      <c r="AW5" s="95"/>
      <c r="AX5" s="87">
        <v>5854</v>
      </c>
      <c r="AY5" s="88"/>
      <c r="AZ5" s="88"/>
      <c r="BA5" s="88"/>
      <c r="BB5" s="88"/>
      <c r="BC5" s="88"/>
      <c r="BD5" s="89"/>
      <c r="BE5" s="87">
        <v>6123</v>
      </c>
      <c r="BF5" s="88"/>
      <c r="BG5" s="88"/>
      <c r="BH5" s="88"/>
      <c r="BI5" s="88"/>
      <c r="BJ5" s="88"/>
      <c r="BK5" s="88"/>
      <c r="BL5" s="89"/>
      <c r="BM5" s="93">
        <v>25</v>
      </c>
      <c r="BN5" s="94"/>
      <c r="BO5" s="94"/>
      <c r="BP5" s="94"/>
      <c r="BQ5" s="94"/>
      <c r="BR5" s="94"/>
      <c r="BS5" s="94"/>
      <c r="BT5" s="95"/>
      <c r="BU5" s="93">
        <v>634</v>
      </c>
      <c r="BV5" s="94"/>
      <c r="BW5" s="94"/>
      <c r="BX5" s="94"/>
      <c r="BY5" s="94"/>
      <c r="BZ5" s="95"/>
      <c r="CA5" s="33"/>
      <c r="CB5" s="33"/>
    </row>
    <row r="6" spans="1:80" ht="20.149999999999999" customHeight="1" x14ac:dyDescent="0.2">
      <c r="A6" s="85" t="s">
        <v>83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106">
        <v>14959</v>
      </c>
      <c r="T6" s="107"/>
      <c r="U6" s="107"/>
      <c r="V6" s="107"/>
      <c r="W6" s="107"/>
      <c r="X6" s="107"/>
      <c r="Y6" s="107"/>
      <c r="Z6" s="108"/>
      <c r="AA6" s="106">
        <v>1288</v>
      </c>
      <c r="AB6" s="107"/>
      <c r="AC6" s="107"/>
      <c r="AD6" s="107"/>
      <c r="AE6" s="107"/>
      <c r="AF6" s="107"/>
      <c r="AG6" s="107"/>
      <c r="AH6" s="107"/>
      <c r="AI6" s="108"/>
      <c r="AJ6" s="106">
        <v>1090</v>
      </c>
      <c r="AK6" s="107"/>
      <c r="AL6" s="107"/>
      <c r="AM6" s="107"/>
      <c r="AN6" s="107"/>
      <c r="AO6" s="107"/>
      <c r="AP6" s="108"/>
      <c r="AQ6" s="109">
        <v>32</v>
      </c>
      <c r="AR6" s="110"/>
      <c r="AS6" s="110"/>
      <c r="AT6" s="110"/>
      <c r="AU6" s="110"/>
      <c r="AV6" s="110"/>
      <c r="AW6" s="111"/>
      <c r="AX6" s="106">
        <v>5978</v>
      </c>
      <c r="AY6" s="107"/>
      <c r="AZ6" s="107"/>
      <c r="BA6" s="107"/>
      <c r="BB6" s="107"/>
      <c r="BC6" s="107"/>
      <c r="BD6" s="108"/>
      <c r="BE6" s="106">
        <v>5900</v>
      </c>
      <c r="BF6" s="107"/>
      <c r="BG6" s="107"/>
      <c r="BH6" s="107"/>
      <c r="BI6" s="107"/>
      <c r="BJ6" s="107"/>
      <c r="BK6" s="107"/>
      <c r="BL6" s="108"/>
      <c r="BM6" s="109">
        <v>26</v>
      </c>
      <c r="BN6" s="110"/>
      <c r="BO6" s="110"/>
      <c r="BP6" s="110"/>
      <c r="BQ6" s="110"/>
      <c r="BR6" s="110"/>
      <c r="BS6" s="110"/>
      <c r="BT6" s="111"/>
      <c r="BU6" s="109">
        <v>645</v>
      </c>
      <c r="BV6" s="110"/>
      <c r="BW6" s="110"/>
      <c r="BX6" s="110"/>
      <c r="BY6" s="110"/>
      <c r="BZ6" s="111"/>
      <c r="CA6" s="33"/>
      <c r="CB6" s="33"/>
    </row>
    <row r="7" spans="1:80" ht="20.149999999999999" customHeight="1" x14ac:dyDescent="0.2">
      <c r="A7" s="85" t="s">
        <v>92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106">
        <v>14944</v>
      </c>
      <c r="T7" s="107"/>
      <c r="U7" s="107"/>
      <c r="V7" s="107"/>
      <c r="W7" s="107"/>
      <c r="X7" s="107"/>
      <c r="Y7" s="107"/>
      <c r="Z7" s="108"/>
      <c r="AA7" s="106">
        <v>1314</v>
      </c>
      <c r="AB7" s="107"/>
      <c r="AC7" s="107"/>
      <c r="AD7" s="107"/>
      <c r="AE7" s="107"/>
      <c r="AF7" s="107"/>
      <c r="AG7" s="107"/>
      <c r="AH7" s="107"/>
      <c r="AI7" s="108"/>
      <c r="AJ7" s="106">
        <v>1101</v>
      </c>
      <c r="AK7" s="107"/>
      <c r="AL7" s="107"/>
      <c r="AM7" s="107"/>
      <c r="AN7" s="107"/>
      <c r="AO7" s="107"/>
      <c r="AP7" s="108"/>
      <c r="AQ7" s="109">
        <v>31</v>
      </c>
      <c r="AR7" s="110"/>
      <c r="AS7" s="110"/>
      <c r="AT7" s="110"/>
      <c r="AU7" s="110"/>
      <c r="AV7" s="110"/>
      <c r="AW7" s="111"/>
      <c r="AX7" s="106">
        <v>6062</v>
      </c>
      <c r="AY7" s="107"/>
      <c r="AZ7" s="107"/>
      <c r="BA7" s="107"/>
      <c r="BB7" s="107"/>
      <c r="BC7" s="107"/>
      <c r="BD7" s="108"/>
      <c r="BE7" s="106">
        <v>5760</v>
      </c>
      <c r="BF7" s="107"/>
      <c r="BG7" s="107"/>
      <c r="BH7" s="107"/>
      <c r="BI7" s="107"/>
      <c r="BJ7" s="107"/>
      <c r="BK7" s="107"/>
      <c r="BL7" s="108"/>
      <c r="BM7" s="109">
        <v>24</v>
      </c>
      <c r="BN7" s="110"/>
      <c r="BO7" s="110"/>
      <c r="BP7" s="110"/>
      <c r="BQ7" s="110"/>
      <c r="BR7" s="110"/>
      <c r="BS7" s="110"/>
      <c r="BT7" s="111"/>
      <c r="BU7" s="109">
        <v>652</v>
      </c>
      <c r="BV7" s="110"/>
      <c r="BW7" s="110"/>
      <c r="BX7" s="110"/>
      <c r="BY7" s="110"/>
      <c r="BZ7" s="111"/>
      <c r="CA7" s="33"/>
      <c r="CB7" s="33"/>
    </row>
    <row r="8" spans="1:80" ht="20.149999999999999" customHeight="1" x14ac:dyDescent="0.2">
      <c r="A8" s="85" t="s">
        <v>60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106">
        <v>14987</v>
      </c>
      <c r="T8" s="107"/>
      <c r="U8" s="107"/>
      <c r="V8" s="107"/>
      <c r="W8" s="107"/>
      <c r="X8" s="107"/>
      <c r="Y8" s="107"/>
      <c r="Z8" s="108"/>
      <c r="AA8" s="106">
        <v>1314</v>
      </c>
      <c r="AB8" s="107"/>
      <c r="AC8" s="107"/>
      <c r="AD8" s="107"/>
      <c r="AE8" s="107"/>
      <c r="AF8" s="107"/>
      <c r="AG8" s="107"/>
      <c r="AH8" s="107"/>
      <c r="AI8" s="108"/>
      <c r="AJ8" s="106">
        <v>1117</v>
      </c>
      <c r="AK8" s="107"/>
      <c r="AL8" s="107"/>
      <c r="AM8" s="107"/>
      <c r="AN8" s="107"/>
      <c r="AO8" s="107"/>
      <c r="AP8" s="108"/>
      <c r="AQ8" s="109">
        <v>25</v>
      </c>
      <c r="AR8" s="110"/>
      <c r="AS8" s="110"/>
      <c r="AT8" s="110"/>
      <c r="AU8" s="110"/>
      <c r="AV8" s="110"/>
      <c r="AW8" s="111"/>
      <c r="AX8" s="106">
        <v>6222</v>
      </c>
      <c r="AY8" s="107"/>
      <c r="AZ8" s="107"/>
      <c r="BA8" s="107"/>
      <c r="BB8" s="107"/>
      <c r="BC8" s="107"/>
      <c r="BD8" s="108"/>
      <c r="BE8" s="106">
        <v>5631</v>
      </c>
      <c r="BF8" s="107"/>
      <c r="BG8" s="107"/>
      <c r="BH8" s="107"/>
      <c r="BI8" s="107"/>
      <c r="BJ8" s="107"/>
      <c r="BK8" s="107"/>
      <c r="BL8" s="108"/>
      <c r="BM8" s="109">
        <v>26</v>
      </c>
      <c r="BN8" s="110"/>
      <c r="BO8" s="110"/>
      <c r="BP8" s="110"/>
      <c r="BQ8" s="110"/>
      <c r="BR8" s="110"/>
      <c r="BS8" s="110"/>
      <c r="BT8" s="111"/>
      <c r="BU8" s="109">
        <v>652</v>
      </c>
      <c r="BV8" s="110"/>
      <c r="BW8" s="110"/>
      <c r="BX8" s="110"/>
      <c r="BY8" s="110"/>
      <c r="BZ8" s="111"/>
      <c r="CA8" s="33"/>
      <c r="CB8" s="33"/>
    </row>
    <row r="9" spans="1:80" s="1" customFormat="1" ht="20.149999999999999" customHeight="1" x14ac:dyDescent="0.2">
      <c r="A9" s="85" t="s">
        <v>112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9">
        <v>14927</v>
      </c>
      <c r="T9" s="120"/>
      <c r="U9" s="120"/>
      <c r="V9" s="120"/>
      <c r="W9" s="120"/>
      <c r="X9" s="120"/>
      <c r="Y9" s="120"/>
      <c r="Z9" s="121"/>
      <c r="AA9" s="119">
        <v>1299</v>
      </c>
      <c r="AB9" s="120"/>
      <c r="AC9" s="120"/>
      <c r="AD9" s="120"/>
      <c r="AE9" s="120"/>
      <c r="AF9" s="120"/>
      <c r="AG9" s="120"/>
      <c r="AH9" s="120"/>
      <c r="AI9" s="121"/>
      <c r="AJ9" s="119">
        <v>1123</v>
      </c>
      <c r="AK9" s="120"/>
      <c r="AL9" s="120"/>
      <c r="AM9" s="120"/>
      <c r="AN9" s="120"/>
      <c r="AO9" s="120"/>
      <c r="AP9" s="121"/>
      <c r="AQ9" s="122">
        <v>26</v>
      </c>
      <c r="AR9" s="123"/>
      <c r="AS9" s="123"/>
      <c r="AT9" s="123"/>
      <c r="AU9" s="123"/>
      <c r="AV9" s="123"/>
      <c r="AW9" s="124"/>
      <c r="AX9" s="119">
        <v>6317</v>
      </c>
      <c r="AY9" s="120"/>
      <c r="AZ9" s="120"/>
      <c r="BA9" s="120"/>
      <c r="BB9" s="120"/>
      <c r="BC9" s="120"/>
      <c r="BD9" s="121"/>
      <c r="BE9" s="119">
        <v>5462</v>
      </c>
      <c r="BF9" s="120"/>
      <c r="BG9" s="120"/>
      <c r="BH9" s="120"/>
      <c r="BI9" s="120"/>
      <c r="BJ9" s="120"/>
      <c r="BK9" s="120"/>
      <c r="BL9" s="121"/>
      <c r="BM9" s="122">
        <v>29</v>
      </c>
      <c r="BN9" s="123"/>
      <c r="BO9" s="123"/>
      <c r="BP9" s="123"/>
      <c r="BQ9" s="123"/>
      <c r="BR9" s="123"/>
      <c r="BS9" s="123"/>
      <c r="BT9" s="124"/>
      <c r="BU9" s="122">
        <v>671</v>
      </c>
      <c r="BV9" s="123"/>
      <c r="BW9" s="123"/>
      <c r="BX9" s="123"/>
      <c r="BY9" s="123"/>
      <c r="BZ9" s="124"/>
      <c r="CA9" s="33"/>
      <c r="CB9" s="33"/>
    </row>
    <row r="10" spans="1:80" s="1" customFormat="1" x14ac:dyDescent="0.2">
      <c r="A10" s="3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1" t="s">
        <v>24</v>
      </c>
      <c r="CA10" s="33"/>
      <c r="CB10" s="33"/>
    </row>
    <row r="11" spans="1:80" s="1" customForma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33"/>
      <c r="CB11" s="33"/>
    </row>
    <row r="12" spans="1:80" s="1" customFormat="1" x14ac:dyDescent="0.2">
      <c r="A12" s="2" t="s">
        <v>58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1" t="s">
        <v>70</v>
      </c>
      <c r="CA12" s="33"/>
      <c r="CB12" s="33"/>
    </row>
    <row r="13" spans="1:80" s="1" customFormat="1" ht="20.149999999999999" customHeight="1" x14ac:dyDescent="0.2">
      <c r="A13" s="96" t="s">
        <v>12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99" t="s">
        <v>4</v>
      </c>
      <c r="T13" s="100"/>
      <c r="U13" s="100"/>
      <c r="V13" s="100"/>
      <c r="W13" s="100"/>
      <c r="X13" s="100"/>
      <c r="Y13" s="101"/>
      <c r="Z13" s="74" t="s">
        <v>56</v>
      </c>
      <c r="AA13" s="74"/>
      <c r="AB13" s="74"/>
      <c r="AC13" s="74"/>
      <c r="AD13" s="74"/>
      <c r="AE13" s="74"/>
      <c r="AF13" s="74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4"/>
      <c r="AS13" s="74"/>
      <c r="AT13" s="74"/>
      <c r="AU13" s="74"/>
      <c r="AV13" s="74"/>
      <c r="AW13" s="74"/>
      <c r="AX13" s="74"/>
      <c r="AY13" s="74"/>
      <c r="AZ13" s="104"/>
      <c r="BA13" s="96" t="s">
        <v>59</v>
      </c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104"/>
      <c r="CA13" s="33"/>
      <c r="CB13" s="33"/>
    </row>
    <row r="14" spans="1:80" s="1" customFormat="1" ht="20.149999999999999" customHeight="1" x14ac:dyDescent="0.2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1"/>
      <c r="T14" s="150"/>
      <c r="U14" s="150"/>
      <c r="V14" s="150"/>
      <c r="W14" s="150"/>
      <c r="X14" s="150"/>
      <c r="Y14" s="152"/>
      <c r="Z14" s="153" t="s">
        <v>62</v>
      </c>
      <c r="AA14" s="154"/>
      <c r="AB14" s="154"/>
      <c r="AC14" s="154"/>
      <c r="AD14" s="154"/>
      <c r="AE14" s="154"/>
      <c r="AF14" s="155"/>
      <c r="AG14" s="165" t="s">
        <v>52</v>
      </c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53" t="s">
        <v>57</v>
      </c>
      <c r="AS14" s="154"/>
      <c r="AT14" s="154"/>
      <c r="AU14" s="155"/>
      <c r="AV14" s="153" t="s">
        <v>14</v>
      </c>
      <c r="AW14" s="154"/>
      <c r="AX14" s="154"/>
      <c r="AY14" s="154"/>
      <c r="AZ14" s="155"/>
      <c r="BA14" s="153" t="s">
        <v>62</v>
      </c>
      <c r="BB14" s="154"/>
      <c r="BC14" s="154"/>
      <c r="BD14" s="154"/>
      <c r="BE14" s="155"/>
      <c r="BF14" s="159" t="s">
        <v>63</v>
      </c>
      <c r="BG14" s="160"/>
      <c r="BH14" s="160"/>
      <c r="BI14" s="160"/>
      <c r="BJ14" s="161"/>
      <c r="BK14" s="153" t="s">
        <v>109</v>
      </c>
      <c r="BL14" s="154"/>
      <c r="BM14" s="154"/>
      <c r="BN14" s="154"/>
      <c r="BO14" s="154"/>
      <c r="BP14" s="154"/>
      <c r="BQ14" s="155"/>
      <c r="BR14" s="153" t="s">
        <v>64</v>
      </c>
      <c r="BS14" s="154"/>
      <c r="BT14" s="154"/>
      <c r="BU14" s="154"/>
      <c r="BV14" s="155"/>
      <c r="BW14" s="153" t="s">
        <v>49</v>
      </c>
      <c r="BX14" s="154"/>
      <c r="BY14" s="154"/>
      <c r="BZ14" s="155"/>
      <c r="CA14" s="33"/>
      <c r="CB14" s="33"/>
    </row>
    <row r="15" spans="1:80" s="1" customFormat="1" ht="20.149999999999999" customHeight="1" x14ac:dyDescent="0.2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102"/>
      <c r="T15" s="98"/>
      <c r="U15" s="98"/>
      <c r="V15" s="98"/>
      <c r="W15" s="98"/>
      <c r="X15" s="98"/>
      <c r="Y15" s="103"/>
      <c r="Z15" s="156"/>
      <c r="AA15" s="157"/>
      <c r="AB15" s="157"/>
      <c r="AC15" s="157"/>
      <c r="AD15" s="157"/>
      <c r="AE15" s="157"/>
      <c r="AF15" s="158"/>
      <c r="AG15" s="166" t="s">
        <v>37</v>
      </c>
      <c r="AH15" s="167"/>
      <c r="AI15" s="167"/>
      <c r="AJ15" s="167"/>
      <c r="AK15" s="167"/>
      <c r="AL15" s="168"/>
      <c r="AM15" s="166" t="s">
        <v>34</v>
      </c>
      <c r="AN15" s="167"/>
      <c r="AO15" s="167"/>
      <c r="AP15" s="167"/>
      <c r="AQ15" s="168"/>
      <c r="AR15" s="156"/>
      <c r="AS15" s="157"/>
      <c r="AT15" s="157"/>
      <c r="AU15" s="158"/>
      <c r="AV15" s="156"/>
      <c r="AW15" s="157"/>
      <c r="AX15" s="157"/>
      <c r="AY15" s="157"/>
      <c r="AZ15" s="158"/>
      <c r="BA15" s="156"/>
      <c r="BB15" s="157"/>
      <c r="BC15" s="157"/>
      <c r="BD15" s="157"/>
      <c r="BE15" s="158"/>
      <c r="BF15" s="162"/>
      <c r="BG15" s="163"/>
      <c r="BH15" s="163"/>
      <c r="BI15" s="163"/>
      <c r="BJ15" s="164"/>
      <c r="BK15" s="156"/>
      <c r="BL15" s="157"/>
      <c r="BM15" s="157"/>
      <c r="BN15" s="157"/>
      <c r="BO15" s="157"/>
      <c r="BP15" s="157"/>
      <c r="BQ15" s="158"/>
      <c r="BR15" s="156"/>
      <c r="BS15" s="157"/>
      <c r="BT15" s="157"/>
      <c r="BU15" s="157"/>
      <c r="BV15" s="158"/>
      <c r="BW15" s="156"/>
      <c r="BX15" s="157"/>
      <c r="BY15" s="157"/>
      <c r="BZ15" s="158"/>
      <c r="CA15" s="33"/>
      <c r="CB15" s="33"/>
    </row>
    <row r="16" spans="1:80" s="1" customFormat="1" ht="20.149999999999999" customHeight="1" x14ac:dyDescent="0.2">
      <c r="A16" s="85" t="s">
        <v>105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112">
        <v>18419</v>
      </c>
      <c r="T16" s="113"/>
      <c r="U16" s="113"/>
      <c r="V16" s="113"/>
      <c r="W16" s="113"/>
      <c r="X16" s="113"/>
      <c r="Y16" s="114"/>
      <c r="Z16" s="112">
        <v>15413</v>
      </c>
      <c r="AA16" s="113"/>
      <c r="AB16" s="113"/>
      <c r="AC16" s="113"/>
      <c r="AD16" s="113"/>
      <c r="AE16" s="113"/>
      <c r="AF16" s="114"/>
      <c r="AG16" s="112">
        <v>9047</v>
      </c>
      <c r="AH16" s="113"/>
      <c r="AI16" s="113"/>
      <c r="AJ16" s="113"/>
      <c r="AK16" s="113"/>
      <c r="AL16" s="114"/>
      <c r="AM16" s="112">
        <v>5263</v>
      </c>
      <c r="AN16" s="113"/>
      <c r="AO16" s="113"/>
      <c r="AP16" s="113"/>
      <c r="AQ16" s="114"/>
      <c r="AR16" s="115">
        <v>1</v>
      </c>
      <c r="AS16" s="116"/>
      <c r="AT16" s="116"/>
      <c r="AU16" s="117"/>
      <c r="AV16" s="112">
        <v>1102</v>
      </c>
      <c r="AW16" s="113"/>
      <c r="AX16" s="113"/>
      <c r="AY16" s="113"/>
      <c r="AZ16" s="114"/>
      <c r="BA16" s="112">
        <v>3006</v>
      </c>
      <c r="BB16" s="113"/>
      <c r="BC16" s="113"/>
      <c r="BD16" s="113"/>
      <c r="BE16" s="114"/>
      <c r="BF16" s="112">
        <v>1747</v>
      </c>
      <c r="BG16" s="113"/>
      <c r="BH16" s="113"/>
      <c r="BI16" s="113"/>
      <c r="BJ16" s="114"/>
      <c r="BK16" s="112">
        <v>975</v>
      </c>
      <c r="BL16" s="113"/>
      <c r="BM16" s="113"/>
      <c r="BN16" s="113"/>
      <c r="BO16" s="113"/>
      <c r="BP16" s="113"/>
      <c r="BQ16" s="114"/>
      <c r="BR16" s="115">
        <v>258</v>
      </c>
      <c r="BS16" s="116"/>
      <c r="BT16" s="116"/>
      <c r="BU16" s="116"/>
      <c r="BV16" s="117"/>
      <c r="BW16" s="115">
        <v>26</v>
      </c>
      <c r="BX16" s="116"/>
      <c r="BY16" s="116"/>
      <c r="BZ16" s="117"/>
      <c r="CA16" s="33"/>
      <c r="CB16" s="33"/>
    </row>
    <row r="17" spans="1:80" s="1" customFormat="1" ht="20.149999999999999" customHeight="1" x14ac:dyDescent="0.2">
      <c r="A17" s="85" t="s">
        <v>87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112">
        <v>18498</v>
      </c>
      <c r="T17" s="113"/>
      <c r="U17" s="113"/>
      <c r="V17" s="113"/>
      <c r="W17" s="113"/>
      <c r="X17" s="113"/>
      <c r="Y17" s="114"/>
      <c r="Z17" s="112">
        <v>15499</v>
      </c>
      <c r="AA17" s="113"/>
      <c r="AB17" s="113"/>
      <c r="AC17" s="113"/>
      <c r="AD17" s="113"/>
      <c r="AE17" s="113"/>
      <c r="AF17" s="114"/>
      <c r="AG17" s="112">
        <v>9129</v>
      </c>
      <c r="AH17" s="113"/>
      <c r="AI17" s="113"/>
      <c r="AJ17" s="113"/>
      <c r="AK17" s="113"/>
      <c r="AL17" s="114"/>
      <c r="AM17" s="112">
        <v>5251</v>
      </c>
      <c r="AN17" s="113"/>
      <c r="AO17" s="113"/>
      <c r="AP17" s="113"/>
      <c r="AQ17" s="114"/>
      <c r="AR17" s="115">
        <v>1</v>
      </c>
      <c r="AS17" s="116"/>
      <c r="AT17" s="116"/>
      <c r="AU17" s="117"/>
      <c r="AV17" s="112">
        <v>1118</v>
      </c>
      <c r="AW17" s="113"/>
      <c r="AX17" s="113"/>
      <c r="AY17" s="113"/>
      <c r="AZ17" s="114"/>
      <c r="BA17" s="112">
        <v>2999</v>
      </c>
      <c r="BB17" s="113"/>
      <c r="BC17" s="113"/>
      <c r="BD17" s="113"/>
      <c r="BE17" s="114"/>
      <c r="BF17" s="112">
        <v>1764</v>
      </c>
      <c r="BG17" s="113"/>
      <c r="BH17" s="113"/>
      <c r="BI17" s="113"/>
      <c r="BJ17" s="114"/>
      <c r="BK17" s="112">
        <v>930</v>
      </c>
      <c r="BL17" s="113"/>
      <c r="BM17" s="113"/>
      <c r="BN17" s="113"/>
      <c r="BO17" s="113"/>
      <c r="BP17" s="113"/>
      <c r="BQ17" s="114"/>
      <c r="BR17" s="115">
        <v>281</v>
      </c>
      <c r="BS17" s="116"/>
      <c r="BT17" s="116"/>
      <c r="BU17" s="116"/>
      <c r="BV17" s="117"/>
      <c r="BW17" s="115">
        <v>24</v>
      </c>
      <c r="BX17" s="116"/>
      <c r="BY17" s="116"/>
      <c r="BZ17" s="117"/>
      <c r="CA17" s="33"/>
      <c r="CB17" s="33"/>
    </row>
    <row r="18" spans="1:80" s="1" customFormat="1" ht="20.149999999999999" customHeight="1" x14ac:dyDescent="0.2">
      <c r="A18" s="85" t="s">
        <v>91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112">
        <v>18716</v>
      </c>
      <c r="T18" s="113"/>
      <c r="U18" s="113"/>
      <c r="V18" s="113"/>
      <c r="W18" s="113"/>
      <c r="X18" s="113"/>
      <c r="Y18" s="114"/>
      <c r="Z18" s="112">
        <v>15725</v>
      </c>
      <c r="AA18" s="113"/>
      <c r="AB18" s="113"/>
      <c r="AC18" s="113"/>
      <c r="AD18" s="113"/>
      <c r="AE18" s="113"/>
      <c r="AF18" s="114"/>
      <c r="AG18" s="112">
        <v>9286</v>
      </c>
      <c r="AH18" s="113"/>
      <c r="AI18" s="113"/>
      <c r="AJ18" s="113"/>
      <c r="AK18" s="113"/>
      <c r="AL18" s="114"/>
      <c r="AM18" s="112">
        <v>5287</v>
      </c>
      <c r="AN18" s="113"/>
      <c r="AO18" s="113"/>
      <c r="AP18" s="113"/>
      <c r="AQ18" s="114"/>
      <c r="AR18" s="115">
        <v>2</v>
      </c>
      <c r="AS18" s="116"/>
      <c r="AT18" s="116"/>
      <c r="AU18" s="117"/>
      <c r="AV18" s="112">
        <v>1150</v>
      </c>
      <c r="AW18" s="113"/>
      <c r="AX18" s="113"/>
      <c r="AY18" s="113"/>
      <c r="AZ18" s="114"/>
      <c r="BA18" s="112">
        <v>2991</v>
      </c>
      <c r="BB18" s="113"/>
      <c r="BC18" s="113"/>
      <c r="BD18" s="113"/>
      <c r="BE18" s="114"/>
      <c r="BF18" s="112">
        <v>1774</v>
      </c>
      <c r="BG18" s="113"/>
      <c r="BH18" s="113"/>
      <c r="BI18" s="113"/>
      <c r="BJ18" s="114"/>
      <c r="BK18" s="112">
        <v>891</v>
      </c>
      <c r="BL18" s="113"/>
      <c r="BM18" s="113"/>
      <c r="BN18" s="113"/>
      <c r="BO18" s="113"/>
      <c r="BP18" s="113"/>
      <c r="BQ18" s="114"/>
      <c r="BR18" s="115">
        <v>302</v>
      </c>
      <c r="BS18" s="116"/>
      <c r="BT18" s="116"/>
      <c r="BU18" s="116"/>
      <c r="BV18" s="117"/>
      <c r="BW18" s="115">
        <v>24</v>
      </c>
      <c r="BX18" s="116"/>
      <c r="BY18" s="116"/>
      <c r="BZ18" s="117"/>
      <c r="CA18" s="33"/>
      <c r="CB18" s="33"/>
    </row>
    <row r="19" spans="1:80" s="1" customFormat="1" ht="20.149999999999999" customHeight="1" x14ac:dyDescent="0.2">
      <c r="A19" s="85" t="s">
        <v>106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112">
        <v>18764</v>
      </c>
      <c r="T19" s="113"/>
      <c r="U19" s="113"/>
      <c r="V19" s="113"/>
      <c r="W19" s="113"/>
      <c r="X19" s="113"/>
      <c r="Y19" s="114"/>
      <c r="Z19" s="112">
        <v>15783</v>
      </c>
      <c r="AA19" s="113"/>
      <c r="AB19" s="113"/>
      <c r="AC19" s="113"/>
      <c r="AD19" s="113"/>
      <c r="AE19" s="113"/>
      <c r="AF19" s="114"/>
      <c r="AG19" s="112">
        <v>9287</v>
      </c>
      <c r="AH19" s="113"/>
      <c r="AI19" s="113"/>
      <c r="AJ19" s="113"/>
      <c r="AK19" s="113"/>
      <c r="AL19" s="114"/>
      <c r="AM19" s="112">
        <v>5298</v>
      </c>
      <c r="AN19" s="113"/>
      <c r="AO19" s="113"/>
      <c r="AP19" s="113"/>
      <c r="AQ19" s="114"/>
      <c r="AR19" s="115">
        <v>1</v>
      </c>
      <c r="AS19" s="116"/>
      <c r="AT19" s="116"/>
      <c r="AU19" s="117"/>
      <c r="AV19" s="112">
        <v>1197</v>
      </c>
      <c r="AW19" s="113"/>
      <c r="AX19" s="113"/>
      <c r="AY19" s="113"/>
      <c r="AZ19" s="114"/>
      <c r="BA19" s="112">
        <v>2981</v>
      </c>
      <c r="BB19" s="113"/>
      <c r="BC19" s="113"/>
      <c r="BD19" s="113"/>
      <c r="BE19" s="114"/>
      <c r="BF19" s="112">
        <v>1798</v>
      </c>
      <c r="BG19" s="113"/>
      <c r="BH19" s="113"/>
      <c r="BI19" s="113"/>
      <c r="BJ19" s="114"/>
      <c r="BK19" s="112">
        <v>852</v>
      </c>
      <c r="BL19" s="113"/>
      <c r="BM19" s="113"/>
      <c r="BN19" s="113"/>
      <c r="BO19" s="113"/>
      <c r="BP19" s="113"/>
      <c r="BQ19" s="114"/>
      <c r="BR19" s="115">
        <v>307</v>
      </c>
      <c r="BS19" s="116"/>
      <c r="BT19" s="116"/>
      <c r="BU19" s="116"/>
      <c r="BV19" s="117"/>
      <c r="BW19" s="115">
        <v>24</v>
      </c>
      <c r="BX19" s="116"/>
      <c r="BY19" s="116"/>
      <c r="BZ19" s="117"/>
      <c r="CA19" s="33"/>
      <c r="CB19" s="33"/>
    </row>
    <row r="20" spans="1:80" s="1" customFormat="1" ht="20.149999999999999" customHeight="1" x14ac:dyDescent="0.2">
      <c r="A20" s="85" t="s">
        <v>111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125">
        <f>Z20+BA20</f>
        <v>18694</v>
      </c>
      <c r="T20" s="126"/>
      <c r="U20" s="126"/>
      <c r="V20" s="126"/>
      <c r="W20" s="126"/>
      <c r="X20" s="126"/>
      <c r="Y20" s="127"/>
      <c r="Z20" s="125">
        <f>AG20+AM20+AR20+AV20</f>
        <v>15697</v>
      </c>
      <c r="AA20" s="126"/>
      <c r="AB20" s="126"/>
      <c r="AC20" s="126"/>
      <c r="AD20" s="126"/>
      <c r="AE20" s="126"/>
      <c r="AF20" s="127"/>
      <c r="AG20" s="125">
        <v>9237</v>
      </c>
      <c r="AH20" s="126"/>
      <c r="AI20" s="126"/>
      <c r="AJ20" s="126"/>
      <c r="AK20" s="126"/>
      <c r="AL20" s="127"/>
      <c r="AM20" s="125">
        <v>5262</v>
      </c>
      <c r="AN20" s="126"/>
      <c r="AO20" s="126"/>
      <c r="AP20" s="126"/>
      <c r="AQ20" s="127"/>
      <c r="AR20" s="128">
        <v>0</v>
      </c>
      <c r="AS20" s="129"/>
      <c r="AT20" s="129"/>
      <c r="AU20" s="130"/>
      <c r="AV20" s="125">
        <v>1198</v>
      </c>
      <c r="AW20" s="126"/>
      <c r="AX20" s="126"/>
      <c r="AY20" s="126"/>
      <c r="AZ20" s="127"/>
      <c r="BA20" s="125">
        <f>BF20+BK20+BR20+BW20</f>
        <v>2997</v>
      </c>
      <c r="BB20" s="126"/>
      <c r="BC20" s="126"/>
      <c r="BD20" s="126"/>
      <c r="BE20" s="127"/>
      <c r="BF20" s="125">
        <v>1809</v>
      </c>
      <c r="BG20" s="126"/>
      <c r="BH20" s="126"/>
      <c r="BI20" s="126"/>
      <c r="BJ20" s="127"/>
      <c r="BK20" s="125">
        <v>834</v>
      </c>
      <c r="BL20" s="126"/>
      <c r="BM20" s="126"/>
      <c r="BN20" s="126"/>
      <c r="BO20" s="126"/>
      <c r="BP20" s="126"/>
      <c r="BQ20" s="127"/>
      <c r="BR20" s="128">
        <v>331</v>
      </c>
      <c r="BS20" s="129"/>
      <c r="BT20" s="129"/>
      <c r="BU20" s="129"/>
      <c r="BV20" s="130"/>
      <c r="BW20" s="128">
        <v>23</v>
      </c>
      <c r="BX20" s="129"/>
      <c r="BY20" s="129"/>
      <c r="BZ20" s="130"/>
      <c r="CA20" s="33"/>
      <c r="CB20" s="33"/>
    </row>
    <row r="21" spans="1:80" s="1" customFormat="1" x14ac:dyDescent="0.2">
      <c r="A21" s="3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1" t="s">
        <v>114</v>
      </c>
      <c r="CA21" s="33"/>
      <c r="CB21" s="33"/>
    </row>
    <row r="22" spans="1:80" s="1" customForma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33"/>
      <c r="CB22" s="33"/>
    </row>
    <row r="23" spans="1:80" s="1" customFormat="1" x14ac:dyDescent="0.2">
      <c r="A23" s="2" t="s">
        <v>67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1" t="s">
        <v>68</v>
      </c>
      <c r="CA23" s="33"/>
      <c r="CB23" s="33"/>
    </row>
    <row r="24" spans="1:80" s="1" customFormat="1" ht="20.149999999999999" customHeight="1" x14ac:dyDescent="0.2">
      <c r="A24" s="77" t="s">
        <v>38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77" t="s">
        <v>73</v>
      </c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6"/>
      <c r="AI24" s="77" t="s">
        <v>94</v>
      </c>
      <c r="AJ24" s="75"/>
      <c r="AK24" s="75"/>
      <c r="AL24" s="75"/>
      <c r="AM24" s="75"/>
      <c r="AN24" s="75"/>
      <c r="AO24" s="75"/>
      <c r="AP24" s="76"/>
      <c r="AQ24" s="77" t="s">
        <v>84</v>
      </c>
      <c r="AR24" s="75"/>
      <c r="AS24" s="75"/>
      <c r="AT24" s="75"/>
      <c r="AU24" s="75"/>
      <c r="AV24" s="75"/>
      <c r="AW24" s="75"/>
      <c r="AX24" s="75"/>
      <c r="AY24" s="76"/>
      <c r="AZ24" s="77" t="s">
        <v>101</v>
      </c>
      <c r="BA24" s="75"/>
      <c r="BB24" s="75"/>
      <c r="BC24" s="75"/>
      <c r="BD24" s="75"/>
      <c r="BE24" s="75"/>
      <c r="BF24" s="75"/>
      <c r="BG24" s="75"/>
      <c r="BH24" s="75"/>
      <c r="BI24" s="76"/>
      <c r="BJ24" s="77" t="s">
        <v>104</v>
      </c>
      <c r="BK24" s="75"/>
      <c r="BL24" s="75"/>
      <c r="BM24" s="75"/>
      <c r="BN24" s="75"/>
      <c r="BO24" s="75"/>
      <c r="BP24" s="75"/>
      <c r="BQ24" s="75"/>
      <c r="BR24" s="76"/>
      <c r="BS24" s="77" t="s">
        <v>113</v>
      </c>
      <c r="BT24" s="75"/>
      <c r="BU24" s="75"/>
      <c r="BV24" s="75"/>
      <c r="BW24" s="75"/>
      <c r="BX24" s="75"/>
      <c r="BY24" s="75"/>
      <c r="BZ24" s="76"/>
      <c r="CA24" s="33"/>
      <c r="CB24" s="33"/>
    </row>
    <row r="25" spans="1:80" s="1" customFormat="1" ht="33.75" customHeight="1" x14ac:dyDescent="0.2">
      <c r="A25" s="143" t="s">
        <v>71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  <c r="R25" s="131" t="s">
        <v>72</v>
      </c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3"/>
      <c r="AI25" s="134">
        <v>3813</v>
      </c>
      <c r="AJ25" s="135"/>
      <c r="AK25" s="135"/>
      <c r="AL25" s="135"/>
      <c r="AM25" s="135"/>
      <c r="AN25" s="135"/>
      <c r="AO25" s="135"/>
      <c r="AP25" s="136"/>
      <c r="AQ25" s="134">
        <v>3749</v>
      </c>
      <c r="AR25" s="135"/>
      <c r="AS25" s="135"/>
      <c r="AT25" s="135"/>
      <c r="AU25" s="135"/>
      <c r="AV25" s="135"/>
      <c r="AW25" s="135"/>
      <c r="AX25" s="135"/>
      <c r="AY25" s="136"/>
      <c r="AZ25" s="134">
        <v>3689</v>
      </c>
      <c r="BA25" s="135"/>
      <c r="BB25" s="135"/>
      <c r="BC25" s="135"/>
      <c r="BD25" s="135"/>
      <c r="BE25" s="135"/>
      <c r="BF25" s="135"/>
      <c r="BG25" s="135"/>
      <c r="BH25" s="135"/>
      <c r="BI25" s="136"/>
      <c r="BJ25" s="134">
        <v>3586</v>
      </c>
      <c r="BK25" s="135"/>
      <c r="BL25" s="135"/>
      <c r="BM25" s="135"/>
      <c r="BN25" s="135"/>
      <c r="BO25" s="135"/>
      <c r="BP25" s="135"/>
      <c r="BQ25" s="135"/>
      <c r="BR25" s="136"/>
      <c r="BS25" s="134">
        <v>3548</v>
      </c>
      <c r="BT25" s="135"/>
      <c r="BU25" s="135"/>
      <c r="BV25" s="135"/>
      <c r="BW25" s="135"/>
      <c r="BX25" s="135"/>
      <c r="BY25" s="135"/>
      <c r="BZ25" s="136"/>
      <c r="CA25" s="33"/>
      <c r="CB25" s="33"/>
    </row>
    <row r="26" spans="1:80" s="1" customFormat="1" ht="27" customHeight="1" x14ac:dyDescent="0.2">
      <c r="A26" s="146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8"/>
      <c r="R26" s="131" t="s">
        <v>66</v>
      </c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3"/>
      <c r="AI26" s="137">
        <v>1411</v>
      </c>
      <c r="AJ26" s="138"/>
      <c r="AK26" s="138"/>
      <c r="AL26" s="138"/>
      <c r="AM26" s="138"/>
      <c r="AN26" s="138"/>
      <c r="AO26" s="138"/>
      <c r="AP26" s="139"/>
      <c r="AQ26" s="137">
        <v>1397</v>
      </c>
      <c r="AR26" s="138"/>
      <c r="AS26" s="138"/>
      <c r="AT26" s="138"/>
      <c r="AU26" s="138"/>
      <c r="AV26" s="138"/>
      <c r="AW26" s="138"/>
      <c r="AX26" s="138"/>
      <c r="AY26" s="139"/>
      <c r="AZ26" s="137">
        <v>1383</v>
      </c>
      <c r="BA26" s="138"/>
      <c r="BB26" s="138"/>
      <c r="BC26" s="138"/>
      <c r="BD26" s="138"/>
      <c r="BE26" s="138"/>
      <c r="BF26" s="138"/>
      <c r="BG26" s="138"/>
      <c r="BH26" s="138"/>
      <c r="BI26" s="139"/>
      <c r="BJ26" s="137">
        <v>1357</v>
      </c>
      <c r="BK26" s="138"/>
      <c r="BL26" s="138"/>
      <c r="BM26" s="138"/>
      <c r="BN26" s="138"/>
      <c r="BO26" s="138"/>
      <c r="BP26" s="138"/>
      <c r="BQ26" s="138"/>
      <c r="BR26" s="139"/>
      <c r="BS26" s="137">
        <v>1195</v>
      </c>
      <c r="BT26" s="138"/>
      <c r="BU26" s="138"/>
      <c r="BV26" s="138"/>
      <c r="BW26" s="138"/>
      <c r="BX26" s="138"/>
      <c r="BY26" s="138"/>
      <c r="BZ26" s="139"/>
      <c r="CA26" s="33"/>
      <c r="CB26" s="33"/>
    </row>
    <row r="27" spans="1:80" s="1" customFormat="1" ht="20.149999999999999" customHeight="1" x14ac:dyDescent="0.2">
      <c r="A27" s="131" t="s">
        <v>62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3"/>
      <c r="AI27" s="140">
        <v>5224</v>
      </c>
      <c r="AJ27" s="141"/>
      <c r="AK27" s="141"/>
      <c r="AL27" s="141"/>
      <c r="AM27" s="141"/>
      <c r="AN27" s="141"/>
      <c r="AO27" s="141"/>
      <c r="AP27" s="142"/>
      <c r="AQ27" s="140">
        <v>5146</v>
      </c>
      <c r="AR27" s="141"/>
      <c r="AS27" s="141"/>
      <c r="AT27" s="141"/>
      <c r="AU27" s="141"/>
      <c r="AV27" s="141"/>
      <c r="AW27" s="141"/>
      <c r="AX27" s="141"/>
      <c r="AY27" s="142"/>
      <c r="AZ27" s="140">
        <v>5072</v>
      </c>
      <c r="BA27" s="141"/>
      <c r="BB27" s="141"/>
      <c r="BC27" s="141"/>
      <c r="BD27" s="141"/>
      <c r="BE27" s="141"/>
      <c r="BF27" s="141"/>
      <c r="BG27" s="141"/>
      <c r="BH27" s="141"/>
      <c r="BI27" s="142"/>
      <c r="BJ27" s="140">
        <v>4943</v>
      </c>
      <c r="BK27" s="141"/>
      <c r="BL27" s="141"/>
      <c r="BM27" s="141"/>
      <c r="BN27" s="141"/>
      <c r="BO27" s="141"/>
      <c r="BP27" s="141"/>
      <c r="BQ27" s="141"/>
      <c r="BR27" s="142"/>
      <c r="BS27" s="140">
        <v>4743</v>
      </c>
      <c r="BT27" s="141"/>
      <c r="BU27" s="141"/>
      <c r="BV27" s="141"/>
      <c r="BW27" s="141"/>
      <c r="BX27" s="141"/>
      <c r="BY27" s="141"/>
      <c r="BZ27" s="142"/>
      <c r="CA27" s="33"/>
      <c r="CB27" s="33"/>
    </row>
    <row r="28" spans="1:80" s="1" customFormat="1" x14ac:dyDescent="0.2">
      <c r="A28" s="3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1" t="s">
        <v>103</v>
      </c>
      <c r="CA28" s="33"/>
      <c r="CB28" s="33"/>
    </row>
    <row r="29" spans="1:80" s="1" customForma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</row>
    <row r="30" spans="1:80" s="1" customForma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</row>
    <row r="31" spans="1:80" s="1" customForma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</row>
    <row r="32" spans="1:80" s="1" customForma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</row>
    <row r="33" spans="1:80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</row>
  </sheetData>
  <mergeCells count="157">
    <mergeCell ref="BM3:BT4"/>
    <mergeCell ref="BU3:BZ4"/>
    <mergeCell ref="A13:R15"/>
    <mergeCell ref="S13:Y15"/>
    <mergeCell ref="Z14:AF15"/>
    <mergeCell ref="AR14:AU15"/>
    <mergeCell ref="AV14:AZ15"/>
    <mergeCell ref="BA14:BE15"/>
    <mergeCell ref="BF14:BJ15"/>
    <mergeCell ref="BK14:BQ15"/>
    <mergeCell ref="BR14:BV15"/>
    <mergeCell ref="BW14:BZ15"/>
    <mergeCell ref="Z13:AZ13"/>
    <mergeCell ref="BA13:BZ13"/>
    <mergeCell ref="AG14:AQ14"/>
    <mergeCell ref="AG15:AL15"/>
    <mergeCell ref="AM15:AQ15"/>
    <mergeCell ref="A8:R8"/>
    <mergeCell ref="S8:Z8"/>
    <mergeCell ref="AA8:AI8"/>
    <mergeCell ref="AJ8:AP8"/>
    <mergeCell ref="AQ8:AW8"/>
    <mergeCell ref="AX8:BD8"/>
    <mergeCell ref="BE8:BL8"/>
    <mergeCell ref="R26:AH26"/>
    <mergeCell ref="AI26:AP26"/>
    <mergeCell ref="AQ26:AY26"/>
    <mergeCell ref="AZ26:BI26"/>
    <mergeCell ref="BJ26:BR26"/>
    <mergeCell ref="BS26:BZ26"/>
    <mergeCell ref="A27:AH27"/>
    <mergeCell ref="AI27:AP27"/>
    <mergeCell ref="AQ27:AY27"/>
    <mergeCell ref="AZ27:BI27"/>
    <mergeCell ref="BJ27:BR27"/>
    <mergeCell ref="BS27:BZ27"/>
    <mergeCell ref="A25:Q26"/>
    <mergeCell ref="A24:Q24"/>
    <mergeCell ref="R24:AH24"/>
    <mergeCell ref="AI24:AP24"/>
    <mergeCell ref="AQ24:AY24"/>
    <mergeCell ref="AZ24:BI24"/>
    <mergeCell ref="BJ24:BR24"/>
    <mergeCell ref="BS24:BZ24"/>
    <mergeCell ref="R25:AH25"/>
    <mergeCell ref="AI25:AP25"/>
    <mergeCell ref="AQ25:AY25"/>
    <mergeCell ref="AZ25:BI25"/>
    <mergeCell ref="BJ25:BR25"/>
    <mergeCell ref="BS25:BZ25"/>
    <mergeCell ref="BK19:BQ19"/>
    <mergeCell ref="BR19:BV19"/>
    <mergeCell ref="BW19:BZ19"/>
    <mergeCell ref="A20:R20"/>
    <mergeCell ref="S20:Y20"/>
    <mergeCell ref="Z20:AF20"/>
    <mergeCell ref="AG20:AL20"/>
    <mergeCell ref="AM20:AQ20"/>
    <mergeCell ref="AR20:AU20"/>
    <mergeCell ref="AV20:AZ20"/>
    <mergeCell ref="BA20:BE20"/>
    <mergeCell ref="BF20:BJ20"/>
    <mergeCell ref="BK20:BQ20"/>
    <mergeCell ref="BR20:BV20"/>
    <mergeCell ref="BW20:BZ20"/>
    <mergeCell ref="A19:R19"/>
    <mergeCell ref="S19:Y19"/>
    <mergeCell ref="Z19:AF19"/>
    <mergeCell ref="AG19:AL19"/>
    <mergeCell ref="AM19:AQ19"/>
    <mergeCell ref="AR19:AU19"/>
    <mergeCell ref="AV19:AZ19"/>
    <mergeCell ref="BA19:BE19"/>
    <mergeCell ref="BF19:BJ19"/>
    <mergeCell ref="BK17:BQ17"/>
    <mergeCell ref="BR17:BV17"/>
    <mergeCell ref="BW17:BZ17"/>
    <mergeCell ref="A18:R18"/>
    <mergeCell ref="S18:Y18"/>
    <mergeCell ref="Z18:AF18"/>
    <mergeCell ref="AG18:AL18"/>
    <mergeCell ref="AM18:AQ18"/>
    <mergeCell ref="AR18:AU18"/>
    <mergeCell ref="AV18:AZ18"/>
    <mergeCell ref="BA18:BE18"/>
    <mergeCell ref="BF18:BJ18"/>
    <mergeCell ref="BK18:BQ18"/>
    <mergeCell ref="BR18:BV18"/>
    <mergeCell ref="BW18:BZ18"/>
    <mergeCell ref="A17:R17"/>
    <mergeCell ref="S17:Y17"/>
    <mergeCell ref="Z17:AF17"/>
    <mergeCell ref="AG17:AL17"/>
    <mergeCell ref="AM17:AQ17"/>
    <mergeCell ref="AR17:AU17"/>
    <mergeCell ref="AV17:AZ17"/>
    <mergeCell ref="BA17:BE17"/>
    <mergeCell ref="BF17:BJ17"/>
    <mergeCell ref="BK16:BQ16"/>
    <mergeCell ref="BR16:BV16"/>
    <mergeCell ref="BW16:BZ16"/>
    <mergeCell ref="A9:R9"/>
    <mergeCell ref="S9:Z9"/>
    <mergeCell ref="AA9:AI9"/>
    <mergeCell ref="AJ9:AP9"/>
    <mergeCell ref="AQ9:AW9"/>
    <mergeCell ref="AX9:BD9"/>
    <mergeCell ref="BE9:BL9"/>
    <mergeCell ref="BM9:BT9"/>
    <mergeCell ref="BU9:BZ9"/>
    <mergeCell ref="A16:R16"/>
    <mergeCell ref="S16:Y16"/>
    <mergeCell ref="Z16:AF16"/>
    <mergeCell ref="AG16:AL16"/>
    <mergeCell ref="AM16:AQ16"/>
    <mergeCell ref="AR16:AU16"/>
    <mergeCell ref="AV16:AZ16"/>
    <mergeCell ref="BA16:BE16"/>
    <mergeCell ref="BF16:BJ16"/>
    <mergeCell ref="BM8:BT8"/>
    <mergeCell ref="BU8:BZ8"/>
    <mergeCell ref="A7:R7"/>
    <mergeCell ref="S7:Z7"/>
    <mergeCell ref="AA7:AI7"/>
    <mergeCell ref="AJ7:AP7"/>
    <mergeCell ref="AQ7:AW7"/>
    <mergeCell ref="AX7:BD7"/>
    <mergeCell ref="BE7:BL7"/>
    <mergeCell ref="BM7:BT7"/>
    <mergeCell ref="BU7:BZ7"/>
    <mergeCell ref="BM5:BT5"/>
    <mergeCell ref="BU5:BZ5"/>
    <mergeCell ref="A6:R6"/>
    <mergeCell ref="S6:Z6"/>
    <mergeCell ref="AA6:AI6"/>
    <mergeCell ref="AJ6:AP6"/>
    <mergeCell ref="AQ6:AW6"/>
    <mergeCell ref="AX6:BD6"/>
    <mergeCell ref="BE6:BL6"/>
    <mergeCell ref="BM6:BT6"/>
    <mergeCell ref="BU6:BZ6"/>
    <mergeCell ref="AA3:AP3"/>
    <mergeCell ref="AX3:BL3"/>
    <mergeCell ref="AA4:AI4"/>
    <mergeCell ref="AJ4:AP4"/>
    <mergeCell ref="AX4:BD4"/>
    <mergeCell ref="BE4:BL4"/>
    <mergeCell ref="A5:R5"/>
    <mergeCell ref="S5:Z5"/>
    <mergeCell ref="AA5:AI5"/>
    <mergeCell ref="AJ5:AP5"/>
    <mergeCell ref="AQ5:AW5"/>
    <mergeCell ref="AX5:BD5"/>
    <mergeCell ref="BE5:BL5"/>
    <mergeCell ref="A3:R4"/>
    <mergeCell ref="S3:Z4"/>
    <mergeCell ref="AQ3:AW4"/>
  </mergeCells>
  <phoneticPr fontId="1"/>
  <pageMargins left="0.7" right="0.7" top="0.75" bottom="0.75" header="0.3" footer="0.3"/>
  <pageSetup paperSize="9" fitToHeight="0" orientation="portrait" r:id="rId1"/>
  <headerFooter>
    <oddFooter>&amp;C&amp;"BIZ UD明朝 Medium,標準"-57-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55</vt:lpstr>
      <vt:lpstr>56</vt:lpstr>
      <vt:lpstr>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 美保</dc:creator>
  <cp:lastModifiedBy>笹川 洋平</cp:lastModifiedBy>
  <cp:lastPrinted>2026-01-16T09:03:39Z</cp:lastPrinted>
  <dcterms:created xsi:type="dcterms:W3CDTF">2020-03-13T02:48:51Z</dcterms:created>
  <dcterms:modified xsi:type="dcterms:W3CDTF">2026-03-31T09:40:38Z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3.0.4.0</vt:lpwstr>
      <vt:lpwstr>3.1.10.0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2026-01-28T00:57:19Z</vt:filetime>
  </property>
</Properties>
</file>