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R7\05_企画政策係\15_統計調査\1_統計全般\3_東御市の統計\05　HP・文書管理掲載【校了】\Excel版データ\"/>
    </mc:Choice>
  </mc:AlternateContent>
  <bookViews>
    <workbookView xWindow="0" yWindow="0" windowWidth="28800" windowHeight="12460" activeTab="3"/>
  </bookViews>
  <sheets>
    <sheet name="41" sheetId="3" r:id="rId1"/>
    <sheet name="42" sheetId="2" r:id="rId2"/>
    <sheet name="43" sheetId="5" r:id="rId3"/>
    <sheet name="44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R9" i="6" l="1"/>
  <c r="AN9" i="6"/>
  <c r="BV9" i="6" s="1"/>
  <c r="BV8" i="6"/>
  <c r="BR8" i="6"/>
  <c r="AN8" i="6"/>
  <c r="R20" i="3"/>
  <c r="R19" i="3"/>
  <c r="R18" i="3"/>
  <c r="R17" i="3"/>
  <c r="R16" i="3"/>
  <c r="R15" i="3"/>
  <c r="AU14" i="3"/>
  <c r="AP14" i="3"/>
  <c r="AK14" i="3"/>
  <c r="AD14" i="3"/>
  <c r="W14" i="3"/>
  <c r="R14" i="3"/>
  <c r="K14" i="3"/>
</calcChain>
</file>

<file path=xl/sharedStrings.xml><?xml version="1.0" encoding="utf-8"?>
<sst xmlns="http://schemas.openxmlformats.org/spreadsheetml/2006/main" count="343" uniqueCount="185">
  <si>
    <t>１.保育園の概況</t>
    <rPh sb="2" eb="5">
      <t>ホイクエン</t>
    </rPh>
    <rPh sb="6" eb="8">
      <t>ガイキョウ</t>
    </rPh>
    <phoneticPr fontId="1"/>
  </si>
  <si>
    <t>―</t>
  </si>
  <si>
    <t>等級別</t>
    <rPh sb="0" eb="2">
      <t>トウキュウ</t>
    </rPh>
    <rPh sb="2" eb="3">
      <t>ベツ</t>
    </rPh>
    <phoneticPr fontId="1"/>
  </si>
  <si>
    <t>９.年金給付受給権者数及び年金額</t>
  </si>
  <si>
    <t>計</t>
  </si>
  <si>
    <t>施設事務費</t>
  </si>
  <si>
    <t>（単位：件）</t>
  </si>
  <si>
    <t xml:space="preserve">4級 </t>
  </si>
  <si>
    <t>医療扶助</t>
  </si>
  <si>
    <t>S38.10</t>
  </si>
  <si>
    <t>0・1・2 歳</t>
  </si>
  <si>
    <t>年度</t>
  </si>
  <si>
    <t>総数</t>
  </si>
  <si>
    <t xml:space="preserve">５歳 </t>
  </si>
  <si>
    <t>２.幼稚園の状況</t>
    <rPh sb="2" eb="5">
      <t>ヨウチエン</t>
    </rPh>
    <rPh sb="6" eb="8">
      <t>ジョウキョウ</t>
    </rPh>
    <phoneticPr fontId="1"/>
  </si>
  <si>
    <t>園児数（人）</t>
    <rPh sb="0" eb="2">
      <t>エンジ</t>
    </rPh>
    <rPh sb="2" eb="3">
      <t>スウ</t>
    </rPh>
    <rPh sb="4" eb="5">
      <t>ニン</t>
    </rPh>
    <phoneticPr fontId="1"/>
  </si>
  <si>
    <t>４年度</t>
  </si>
  <si>
    <t>S29. 6</t>
  </si>
  <si>
    <t>５年</t>
    <rPh sb="1" eb="2">
      <t>ネン</t>
    </rPh>
    <phoneticPr fontId="1"/>
  </si>
  <si>
    <t>被用者</t>
  </si>
  <si>
    <t>和</t>
  </si>
  <si>
    <t>各年度４月１日現在 （単位：人）</t>
  </si>
  <si>
    <t>学級数</t>
  </si>
  <si>
    <t>視覚</t>
  </si>
  <si>
    <t>北御牧</t>
  </si>
  <si>
    <t>資料：保育課保育係</t>
    <rPh sb="3" eb="5">
      <t>ホイク</t>
    </rPh>
    <phoneticPr fontId="1"/>
  </si>
  <si>
    <t>生活</t>
  </si>
  <si>
    <t>滋野</t>
  </si>
  <si>
    <t>S39. 6</t>
  </si>
  <si>
    <t xml:space="preserve">3級 </t>
  </si>
  <si>
    <t>S35. 4</t>
  </si>
  <si>
    <t>保育所名</t>
  </si>
  <si>
    <t>クラブ数</t>
    <rPh sb="3" eb="4">
      <t>スウ</t>
    </rPh>
    <phoneticPr fontId="1"/>
  </si>
  <si>
    <t>短期入所生活介護</t>
  </si>
  <si>
    <t>非被用者</t>
  </si>
  <si>
    <t>種別</t>
    <rPh sb="0" eb="2">
      <t>シュベツ</t>
    </rPh>
    <phoneticPr fontId="1"/>
  </si>
  <si>
    <t>令和３年度</t>
  </si>
  <si>
    <t>定員</t>
  </si>
  <si>
    <t>医療</t>
  </si>
  <si>
    <t>各年度４月１日現在</t>
  </si>
  <si>
    <t>肢体</t>
  </si>
  <si>
    <t>くるみ幼稚園</t>
  </si>
  <si>
    <t>令和７年</t>
    <rPh sb="0" eb="2">
      <t>レイワ</t>
    </rPh>
    <phoneticPr fontId="1"/>
  </si>
  <si>
    <t>年次</t>
  </si>
  <si>
    <t>教員数</t>
  </si>
  <si>
    <t>７年度</t>
    <rPh sb="1" eb="3">
      <t>ネンド</t>
    </rPh>
    <phoneticPr fontId="1"/>
  </si>
  <si>
    <t>園児数</t>
    <rPh sb="0" eb="2">
      <t>エンジ</t>
    </rPh>
    <rPh sb="2" eb="3">
      <t>スウ</t>
    </rPh>
    <phoneticPr fontId="1"/>
  </si>
  <si>
    <t>５.生活保護費の状況</t>
    <rPh sb="2" eb="4">
      <t>セイカツ</t>
    </rPh>
    <rPh sb="4" eb="6">
      <t>ホゴ</t>
    </rPh>
    <rPh sb="6" eb="7">
      <t>ヒ</t>
    </rPh>
    <rPh sb="8" eb="10">
      <t>ジョウキョウ</t>
    </rPh>
    <phoneticPr fontId="1"/>
  </si>
  <si>
    <t>３歳</t>
  </si>
  <si>
    <t>拠出</t>
    <rPh sb="0" eb="2">
      <t>キョシュツ</t>
    </rPh>
    <phoneticPr fontId="1"/>
  </si>
  <si>
    <t xml:space="preserve">４歳 </t>
  </si>
  <si>
    <t xml:space="preserve">6級 </t>
  </si>
  <si>
    <t>各年12月１日現在</t>
  </si>
  <si>
    <t>S28. 4</t>
  </si>
  <si>
    <t>任意加入</t>
  </si>
  <si>
    <t xml:space="preserve">2級 </t>
  </si>
  <si>
    <t>資料：学校基本調査</t>
  </si>
  <si>
    <t>田中</t>
    <rPh sb="0" eb="2">
      <t>タナカ</t>
    </rPh>
    <phoneticPr fontId="1"/>
  </si>
  <si>
    <t>祢津</t>
  </si>
  <si>
    <t>各年の状況</t>
    <rPh sb="0" eb="2">
      <t>カクネン</t>
    </rPh>
    <rPh sb="3" eb="5">
      <t>ジョウキョウ</t>
    </rPh>
    <phoneticPr fontId="1"/>
  </si>
  <si>
    <t>海野</t>
  </si>
  <si>
    <t>田中</t>
  </si>
  <si>
    <t>生活扶助</t>
  </si>
  <si>
    <t>福祉</t>
    <rPh sb="0" eb="2">
      <t>フクシ</t>
    </rPh>
    <phoneticPr fontId="1"/>
  </si>
  <si>
    <t>（注）年齢は４月１日現在。広域入所児は含まない。</t>
  </si>
  <si>
    <t>居宅介護支援</t>
    <rPh sb="0" eb="2">
      <t>イタク</t>
    </rPh>
    <rPh sb="2" eb="4">
      <t>カイゴ</t>
    </rPh>
    <rPh sb="4" eb="6">
      <t>シエン</t>
    </rPh>
    <phoneticPr fontId="1"/>
  </si>
  <si>
    <t>認知症対応型共同生活介護</t>
    <rPh sb="6" eb="8">
      <t>キョウドウ</t>
    </rPh>
    <rPh sb="8" eb="10">
      <t>セイカツ</t>
    </rPh>
    <phoneticPr fontId="1"/>
  </si>
  <si>
    <t xml:space="preserve">5級 </t>
  </si>
  <si>
    <t>敷地面積
（㎡）</t>
  </si>
  <si>
    <t>会員数（人）</t>
  </si>
  <si>
    <t>令和３年</t>
    <rPh sb="0" eb="2">
      <t>レイワ</t>
    </rPh>
    <rPh sb="3" eb="4">
      <t>ネン</t>
    </rPh>
    <phoneticPr fontId="1"/>
  </si>
  <si>
    <t>各年度５月１日現在(単位：人)</t>
  </si>
  <si>
    <t>中学校
修了前</t>
    <rPh sb="0" eb="3">
      <t>チュウガッコウ</t>
    </rPh>
    <rPh sb="4" eb="7">
      <t>シュウ</t>
    </rPh>
    <phoneticPr fontId="1"/>
  </si>
  <si>
    <t xml:space="preserve">1級 </t>
  </si>
  <si>
    <t>（注）事業所により複数サービス提供あり。</t>
  </si>
  <si>
    <t>世帯数</t>
  </si>
  <si>
    <t>老齢給付</t>
    <rPh sb="0" eb="2">
      <t>ロウレイ</t>
    </rPh>
    <rPh sb="2" eb="4">
      <t>キュウフ</t>
    </rPh>
    <phoneticPr fontId="1"/>
  </si>
  <si>
    <t>介護</t>
    <rPh sb="0" eb="2">
      <t>カイゴ</t>
    </rPh>
    <phoneticPr fontId="1"/>
  </si>
  <si>
    <t>教育</t>
  </si>
  <si>
    <t>７年</t>
    <rPh sb="1" eb="2">
      <t>ネン</t>
    </rPh>
    <phoneticPr fontId="1"/>
  </si>
  <si>
    <t>聴覚平衡機能</t>
  </si>
  <si>
    <t>３.身体障がい者の状況</t>
  </si>
  <si>
    <t>１号被保険者（65歳以上）</t>
  </si>
  <si>
    <t>４.生活保護世帯の状況</t>
  </si>
  <si>
    <t>３歳未満</t>
  </si>
  <si>
    <t>扶助別受給世帯数</t>
  </si>
  <si>
    <t>訪問入浴介護</t>
  </si>
  <si>
    <t>住宅</t>
    <rPh sb="0" eb="2">
      <t>ジュウタク</t>
    </rPh>
    <phoneticPr fontId="1"/>
  </si>
  <si>
    <t>教育扶助</t>
  </si>
  <si>
    <t>訪問リハビリテーション</t>
  </si>
  <si>
    <t>通所介護</t>
  </si>
  <si>
    <t>介護扶助</t>
  </si>
  <si>
    <t>各年度末現在（単位：千円）</t>
    <rPh sb="0" eb="4">
      <t>カクネンドマツ</t>
    </rPh>
    <rPh sb="4" eb="6">
      <t>ゲンザイ</t>
    </rPh>
    <rPh sb="7" eb="9">
      <t>タンイ</t>
    </rPh>
    <rPh sb="10" eb="12">
      <t>センエン</t>
    </rPh>
    <phoneticPr fontId="1"/>
  </si>
  <si>
    <t>その他</t>
  </si>
  <si>
    <t>４年</t>
    <rPh sb="1" eb="2">
      <t>ネン</t>
    </rPh>
    <phoneticPr fontId="1"/>
  </si>
  <si>
    <t>資料：生活保護費等経理状況報告書</t>
  </si>
  <si>
    <t>通所リハビリテーション</t>
  </si>
  <si>
    <t>特例給付者</t>
  </si>
  <si>
    <t>認知症対応型通所介護</t>
  </si>
  <si>
    <t>児童数</t>
  </si>
  <si>
    <t>資料：児童手当・特例給付支給状況報告書</t>
  </si>
  <si>
    <t>総件数</t>
  </si>
  <si>
    <t>６.児童手当支給状況</t>
  </si>
  <si>
    <t>加入者数</t>
    <rPh sb="0" eb="3">
      <t>カニュウシャ</t>
    </rPh>
    <rPh sb="3" eb="4">
      <t>スウ</t>
    </rPh>
    <phoneticPr fontId="1"/>
  </si>
  <si>
    <t>７.よろず相談件数（無料法律相談等）</t>
  </si>
  <si>
    <t>総額</t>
  </si>
  <si>
    <t>住宅扶助</t>
  </si>
  <si>
    <t>福祉用具貸与</t>
  </si>
  <si>
    <t>３歳〜小学校修了前</t>
  </si>
  <si>
    <t>遺族給付</t>
    <rPh sb="0" eb="2">
      <t>イゾク</t>
    </rPh>
    <rPh sb="2" eb="4">
      <t>キュウフ</t>
    </rPh>
    <phoneticPr fontId="1"/>
  </si>
  <si>
    <t>各年度１月31日現在（単位：戸、人）</t>
  </si>
  <si>
    <t>法律</t>
  </si>
  <si>
    <t>人権</t>
  </si>
  <si>
    <t>行政</t>
    <rPh sb="0" eb="2">
      <t>ギョウセイ</t>
    </rPh>
    <phoneticPr fontId="1"/>
  </si>
  <si>
    <t>各年度末現在（単位：人）</t>
    <rPh sb="0" eb="4">
      <t>カクネンドマツ</t>
    </rPh>
    <rPh sb="4" eb="6">
      <t>ゲンザイ</t>
    </rPh>
    <rPh sb="7" eb="9">
      <t>タンイ</t>
    </rPh>
    <rPh sb="10" eb="11">
      <t>ニン</t>
    </rPh>
    <phoneticPr fontId="1"/>
  </si>
  <si>
    <t>７年度</t>
    <rPh sb="1" eb="2">
      <t>トシ</t>
    </rPh>
    <rPh sb="2" eb="3">
      <t>ド</t>
    </rPh>
    <phoneticPr fontId="1"/>
  </si>
  <si>
    <t>世帯</t>
  </si>
  <si>
    <t>小学校修了前第三子以降</t>
  </si>
  <si>
    <t>要支援</t>
  </si>
  <si>
    <t>３年度</t>
    <rPh sb="1" eb="3">
      <t>ネンド</t>
    </rPh>
    <phoneticPr fontId="1"/>
  </si>
  <si>
    <t>小学校修了前
第一子・二子</t>
  </si>
  <si>
    <t>（注）一人当たり年金額は、平均金額である。</t>
  </si>
  <si>
    <t>サービス種類</t>
  </si>
  <si>
    <t>補助金（千円）</t>
  </si>
  <si>
    <t>５年度</t>
  </si>
  <si>
    <t>資料：高齢者クラブ補助金交付申請書</t>
  </si>
  <si>
    <t>第１号</t>
  </si>
  <si>
    <t>８.国民年金加入者数</t>
    <rPh sb="2" eb="4">
      <t>コクミン</t>
    </rPh>
    <rPh sb="4" eb="6">
      <t>ネンキン</t>
    </rPh>
    <rPh sb="6" eb="9">
      <t>カニュウシャ</t>
    </rPh>
    <rPh sb="9" eb="10">
      <t>スウ</t>
    </rPh>
    <phoneticPr fontId="1"/>
  </si>
  <si>
    <t>障害給付</t>
    <rPh sb="0" eb="2">
      <t>ショウガイ</t>
    </rPh>
    <rPh sb="2" eb="4">
      <t>キュウフ</t>
    </rPh>
    <phoneticPr fontId="1"/>
  </si>
  <si>
    <t>件数</t>
  </si>
  <si>
    <t>件数</t>
    <rPh sb="0" eb="2">
      <t>ケンスウ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</si>
  <si>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</si>
  <si>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一人当たり年金額</t>
  </si>
  <si>
    <t>合計</t>
  </si>
  <si>
    <t>児童数</t>
    <rPh sb="0" eb="3">
      <t>ジド</t>
    </rPh>
    <phoneticPr fontId="1"/>
  </si>
  <si>
    <t>要介護</t>
  </si>
  <si>
    <t>施設数</t>
  </si>
  <si>
    <t>11.介護保険の状況</t>
    <rPh sb="3" eb="5">
      <t>カイゴ</t>
    </rPh>
    <rPh sb="5" eb="7">
      <t>ホケン</t>
    </rPh>
    <rPh sb="8" eb="10">
      <t>ジョウキョウ</t>
    </rPh>
    <phoneticPr fontId="1"/>
  </si>
  <si>
    <t>訪問介護</t>
  </si>
  <si>
    <t>短期入所療養介護</t>
  </si>
  <si>
    <t>訪問看護</t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</si>
  <si>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</si>
  <si>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福祉用具販売</t>
  </si>
  <si>
    <t>介護老人福祉施設</t>
  </si>
  <si>
    <t>介護老人保健施設</t>
  </si>
  <si>
    <t>介護療養型医療施設</t>
  </si>
  <si>
    <t>居宅療養管理指導</t>
  </si>
  <si>
    <t>令和３年度</t>
    <rPh sb="0" eb="2">
      <t>レイワ</t>
    </rPh>
    <rPh sb="3" eb="5">
      <t>ネンド</t>
    </rPh>
    <phoneticPr fontId="1"/>
  </si>
  <si>
    <t>事業所総数（実数）</t>
  </si>
  <si>
    <t>２号被保険者（65歳未満）</t>
  </si>
  <si>
    <t>12.介護施設・介護事業所・老人福祉施設の状況</t>
  </si>
  <si>
    <t>各年12月末現在</t>
  </si>
  <si>
    <t>園舎
面積（㎡）</t>
  </si>
  <si>
    <t>開設
年月日</t>
  </si>
  <si>
    <t>定員
(人)</t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</si>
  <si>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1"/>
  </si>
  <si>
    <t>各年度３月31日現在（単位：人）</t>
    <rPh sb="2" eb="3">
      <t>ド</t>
    </rPh>
    <phoneticPr fontId="1"/>
  </si>
  <si>
    <t>資料：介護事業所台帳管理システム</t>
  </si>
  <si>
    <t>令和２年度</t>
    <rPh sb="0" eb="2">
      <t>レイワ</t>
    </rPh>
    <rPh sb="3" eb="5">
      <t>ネンド</t>
    </rPh>
    <phoneticPr fontId="1"/>
  </si>
  <si>
    <t>資料：人権同和政策課人権同和政策係</t>
    <rPh sb="10" eb="12">
      <t>ジンケン</t>
    </rPh>
    <rPh sb="12" eb="14">
      <t>ドウワ</t>
    </rPh>
    <rPh sb="14" eb="16">
      <t>セイサク</t>
    </rPh>
    <rPh sb="16" eb="17">
      <t>カカリ</t>
    </rPh>
    <phoneticPr fontId="1"/>
  </si>
  <si>
    <t>各年度３月31日現在（単位：人、千円）</t>
    <rPh sb="2" eb="3">
      <t>ド</t>
    </rPh>
    <phoneticPr fontId="1"/>
  </si>
  <si>
    <t>令和２年</t>
    <rPh sb="0" eb="2">
      <t>レイワ</t>
    </rPh>
    <rPh sb="3" eb="4">
      <t>ネン</t>
    </rPh>
    <phoneticPr fontId="1"/>
  </si>
  <si>
    <t>10．シニアクラブの状況</t>
  </si>
  <si>
    <t>シニアクラブ</t>
  </si>
  <si>
    <t>３年</t>
    <rPh sb="1" eb="2">
      <t>ネン</t>
    </rPh>
    <phoneticPr fontId="1"/>
  </si>
  <si>
    <t>４年度</t>
    <rPh sb="1" eb="3">
      <t>ネンド</t>
    </rPh>
    <phoneticPr fontId="1"/>
  </si>
  <si>
    <t>５年度</t>
    <rPh sb="1" eb="3">
      <t>ネンド</t>
    </rPh>
    <phoneticPr fontId="1"/>
  </si>
  <si>
    <t>６年度</t>
    <rPh sb="1" eb="3">
      <t>ネンド</t>
    </rPh>
    <phoneticPr fontId="1"/>
  </si>
  <si>
    <t>６年</t>
    <rPh sb="1" eb="2">
      <t>ネン</t>
    </rPh>
    <phoneticPr fontId="1"/>
  </si>
  <si>
    <r>
      <t>令和７</t>
    </r>
    <r>
      <rPr>
        <sz val="8"/>
        <rFont val="BIZ UD明朝 Medium"/>
        <family val="1"/>
        <charset val="128"/>
      </rPr>
      <t>年の内訳</t>
    </r>
    <rPh sb="0" eb="2">
      <t>レイワ</t>
    </rPh>
    <rPh sb="3" eb="4">
      <t>トシ</t>
    </rPh>
    <rPh sb="5" eb="7">
      <t>ウチワケ</t>
    </rPh>
    <phoneticPr fontId="1"/>
  </si>
  <si>
    <t>６年度</t>
  </si>
  <si>
    <t>（注）令和６年10月より対象児童年齢拡充および特例給付消失</t>
    <rPh sb="3" eb="5">
      <t>レイワ</t>
    </rPh>
    <rPh sb="6" eb="7">
      <t>ネン</t>
    </rPh>
    <rPh sb="9" eb="10">
      <t>ツキ</t>
    </rPh>
    <rPh sb="12" eb="18">
      <t>タイショウジ</t>
    </rPh>
    <rPh sb="18" eb="20">
      <t>カクジュウ</t>
    </rPh>
    <rPh sb="23" eb="27">
      <t>トクレイ</t>
    </rPh>
    <rPh sb="27" eb="29">
      <t>ショウシツ</t>
    </rPh>
    <phoneticPr fontId="1"/>
  </si>
  <si>
    <t>18歳年度末前</t>
    <rPh sb="2" eb="3">
      <t>サイ</t>
    </rPh>
    <rPh sb="3" eb="6">
      <t>ネンドマツ</t>
    </rPh>
    <rPh sb="6" eb="7">
      <t>マエ</t>
    </rPh>
    <phoneticPr fontId="1"/>
  </si>
  <si>
    <t>世帯</t>
    <rPh sb="0" eb="2">
      <t>セタイ</t>
    </rPh>
    <phoneticPr fontId="1"/>
  </si>
  <si>
    <t>資料：障がい者統計</t>
    <rPh sb="3" eb="4">
      <t>ショウ</t>
    </rPh>
    <rPh sb="6" eb="7">
      <t>シャ</t>
    </rPh>
    <rPh sb="7" eb="9">
      <t>トウケイ</t>
    </rPh>
    <phoneticPr fontId="1"/>
  </si>
  <si>
    <t>令和３年度</t>
    <rPh sb="0" eb="2">
      <t>レイワ</t>
    </rPh>
    <phoneticPr fontId="1"/>
  </si>
  <si>
    <t>７年度</t>
  </si>
  <si>
    <t>６年</t>
  </si>
  <si>
    <t>資料：市民税務課国保年金係</t>
    <rPh sb="3" eb="7">
      <t>シミンゼ</t>
    </rPh>
    <phoneticPr fontId="1"/>
  </si>
  <si>
    <r>
      <t>音</t>
    </r>
    <r>
      <rPr>
        <sz val="11"/>
        <rFont val="BIZ UD明朝 Medium"/>
        <family val="1"/>
        <charset val="128"/>
      </rPr>
      <t>声
言語</t>
    </r>
  </si>
  <si>
    <r>
      <t>内</t>
    </r>
    <r>
      <rPr>
        <sz val="11"/>
        <rFont val="BIZ UD明朝 Medium"/>
        <family val="1"/>
        <charset val="128"/>
      </rPr>
      <t>部
疾患</t>
    </r>
  </si>
  <si>
    <r>
      <t>第</t>
    </r>
    <r>
      <rPr>
        <sz val="11"/>
        <rFont val="BIZ UD明朝 Medium"/>
        <family val="1"/>
        <charset val="128"/>
      </rPr>
      <t>３号</t>
    </r>
  </si>
  <si>
    <r>
      <t>資料：厚生労働省「介護保険事業状況報告（月報）」（令和</t>
    </r>
    <r>
      <rPr>
        <sz val="11"/>
        <rFont val="BIZ UD明朝 Medium"/>
        <family val="1"/>
        <charset val="128"/>
      </rPr>
      <t>2～令和6年度）</t>
    </r>
    <rPh sb="25" eb="27">
      <t>レイワ</t>
    </rPh>
    <rPh sb="29" eb="31">
      <t>レイワ</t>
    </rPh>
    <phoneticPr fontId="1"/>
  </si>
  <si>
    <t>資料：被保護者調査</t>
    <rPh sb="3" eb="4">
      <t>ヒ</t>
    </rPh>
    <rPh sb="4" eb="7">
      <t>ホゴシャ</t>
    </rPh>
    <rPh sb="7" eb="9">
      <t>チョウサ</t>
    </rPh>
    <phoneticPr fontId="1"/>
  </si>
  <si>
    <t>各年度３月中（単位：世帯）</t>
    <rPh sb="4" eb="6">
      <t>ガツチュウ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</si>
</sst>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BIZ UD明朝 Medium"/>
      <family val="1"/>
    </font>
    <font>
      <sz val="8"/>
      <name val="BIZ UD明朝 Medium"/>
      <family val="1"/>
    </font>
    <font>
      <sz val="11"/>
      <name val="BIZ UD明朝 Medium"/>
      <family val="1"/>
    </font>
    <font>
      <sz val="10"/>
      <color theme="1"/>
      <name val="BIZ UD明朝 Medium"/>
      <family val="1"/>
    </font>
    <font>
      <sz val="11"/>
      <color rgb="FFFF0000"/>
      <name val="ＭＳ Ｐゴシック"/>
      <family val="3"/>
      <scheme val="minor"/>
    </font>
    <font>
      <sz val="10"/>
      <name val="BIZ UD明朝 Medium"/>
      <family val="1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ＭＳ Ｐゴシック"/>
      <family val="3"/>
      <scheme val="minor"/>
    </font>
    <font>
      <sz val="11"/>
      <name val="BIZ UDP明朝 Medium"/>
      <family val="1"/>
    </font>
    <font>
      <b/>
      <sz val="11"/>
      <name val="BIZ UD明朝 Medium"/>
      <family val="1"/>
    </font>
    <font>
      <sz val="10.5"/>
      <name val="BIZ UD明朝 Medium"/>
      <family val="1"/>
    </font>
    <font>
      <sz val="9"/>
      <name val="BIZ UD明朝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hair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 diagonalUp="1">
      <left style="thin">
        <color rgb="FF000000"/>
      </left>
      <right/>
      <top/>
      <bottom/>
      <diagonal style="thin">
        <color rgb="FF000000"/>
      </diagonal>
    </border>
    <border diagonalUp="1">
      <left/>
      <right/>
      <top/>
      <bottom/>
      <diagonal style="thin">
        <color rgb="FF000000"/>
      </diagonal>
    </border>
    <border diagonalUp="1">
      <left/>
      <right style="thin">
        <color rgb="FF000000"/>
      </right>
      <top/>
      <bottom/>
      <diagonal style="thin">
        <color rgb="FF000000"/>
      </diagonal>
    </border>
    <border diagonalUp="1">
      <left style="thin">
        <color rgb="FF000000"/>
      </left>
      <right/>
      <top/>
      <bottom style="thin">
        <color indexed="64"/>
      </bottom>
      <diagonal style="thin">
        <color rgb="FF000000"/>
      </diagonal>
    </border>
    <border diagonalUp="1">
      <left/>
      <right/>
      <top/>
      <bottom style="thin">
        <color indexed="64"/>
      </bottom>
      <diagonal style="thin">
        <color rgb="FF000000"/>
      </diagonal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 diagonalUp="1">
      <left/>
      <right style="thin">
        <color indexed="64"/>
      </right>
      <top/>
      <bottom/>
      <diagonal style="thin">
        <color rgb="FF000000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27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" fontId="0" fillId="0" borderId="0" xfId="0" applyNumberFormat="1" applyFont="1">
      <alignment vertical="center"/>
    </xf>
    <xf numFmtId="1" fontId="0" fillId="0" borderId="0" xfId="0" applyNumberFormat="1" applyFont="1" applyAlignment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right" vertical="top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12" fillId="0" borderId="0" xfId="0" applyFont="1" applyFill="1" applyBorder="1" applyAlignment="1">
      <alignment horizontal="left" vertical="top" textRotation="180" wrapText="1"/>
    </xf>
    <xf numFmtId="0" fontId="13" fillId="0" borderId="0" xfId="0" applyFont="1" applyFill="1" applyBorder="1" applyAlignment="1">
      <alignment horizontal="left" vertical="top"/>
    </xf>
    <xf numFmtId="0" fontId="4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" fontId="10" fillId="0" borderId="0" xfId="0" applyNumberFormat="1" applyFont="1">
      <alignment vertical="center"/>
    </xf>
    <xf numFmtId="0" fontId="4" fillId="0" borderId="0" xfId="0" applyFont="1" applyFill="1" applyBorder="1" applyAlignment="1">
      <alignment horizontal="left" vertical="center"/>
    </xf>
    <xf numFmtId="1" fontId="10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10" fillId="0" borderId="3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>
      <alignment vertical="center"/>
    </xf>
    <xf numFmtId="0" fontId="2" fillId="0" borderId="0" xfId="0" applyFont="1" applyFill="1" applyBorder="1" applyAlignment="1">
      <alignment horizontal="right" vertical="top"/>
    </xf>
    <xf numFmtId="0" fontId="4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4" fillId="2" borderId="29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6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shrinkToFit="1"/>
    </xf>
    <xf numFmtId="1" fontId="4" fillId="0" borderId="14" xfId="0" applyNumberFormat="1" applyFont="1" applyFill="1" applyBorder="1" applyAlignment="1">
      <alignment horizontal="center" vertical="center" shrinkToFit="1"/>
    </xf>
    <xf numFmtId="1" fontId="4" fillId="0" borderId="24" xfId="0" applyNumberFormat="1" applyFont="1" applyFill="1" applyBorder="1" applyAlignment="1">
      <alignment horizontal="center" vertical="center" shrinkToFit="1"/>
    </xf>
    <xf numFmtId="1" fontId="4" fillId="0" borderId="30" xfId="0" applyNumberFormat="1" applyFont="1" applyFill="1" applyBorder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right" vertical="top" wrapText="1"/>
    </xf>
    <xf numFmtId="0" fontId="4" fillId="0" borderId="21" xfId="0" applyFont="1" applyFill="1" applyBorder="1" applyAlignment="1">
      <alignment horizontal="right" vertical="top" wrapText="1"/>
    </xf>
    <xf numFmtId="3" fontId="4" fillId="0" borderId="30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horizontal="right" vertical="top" wrapText="1"/>
    </xf>
    <xf numFmtId="1" fontId="2" fillId="0" borderId="30" xfId="0" applyNumberFormat="1" applyFont="1" applyFill="1" applyBorder="1" applyAlignment="1">
      <alignment horizontal="center" vertical="top" shrinkToFit="1"/>
    </xf>
    <xf numFmtId="1" fontId="2" fillId="0" borderId="0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top" wrapText="1"/>
    </xf>
    <xf numFmtId="0" fontId="4" fillId="0" borderId="20" xfId="0" applyFont="1" applyFill="1" applyBorder="1" applyAlignment="1">
      <alignment horizontal="right" vertical="top" wrapText="1"/>
    </xf>
    <xf numFmtId="1" fontId="4" fillId="0" borderId="29" xfId="0" applyNumberFormat="1" applyFont="1" applyFill="1" applyBorder="1" applyAlignment="1">
      <alignment horizontal="center" vertical="top" shrinkToFit="1"/>
    </xf>
    <xf numFmtId="1" fontId="4" fillId="0" borderId="19" xfId="0" applyNumberFormat="1" applyFont="1" applyFill="1" applyBorder="1" applyAlignment="1">
      <alignment horizontal="center" vertical="top" shrinkToFi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right" vertical="top" wrapText="1"/>
    </xf>
    <xf numFmtId="3" fontId="4" fillId="0" borderId="3" xfId="0" applyNumberFormat="1" applyFont="1" applyFill="1" applyBorder="1" applyAlignment="1">
      <alignment horizontal="center" vertical="center" shrinkToFit="1"/>
    </xf>
    <xf numFmtId="3" fontId="4" fillId="0" borderId="14" xfId="0" applyNumberFormat="1" applyFont="1" applyFill="1" applyBorder="1" applyAlignment="1">
      <alignment horizontal="center" vertical="center" shrinkToFit="1"/>
    </xf>
    <xf numFmtId="3" fontId="4" fillId="0" borderId="24" xfId="0" applyNumberFormat="1" applyFont="1" applyFill="1" applyBorder="1" applyAlignment="1">
      <alignment horizontal="center" vertical="center" shrinkToFit="1"/>
    </xf>
    <xf numFmtId="3" fontId="4" fillId="0" borderId="30" xfId="0" applyNumberFormat="1" applyFont="1" applyFill="1" applyBorder="1" applyAlignment="1">
      <alignment horizontal="center" vertical="top" shrinkToFit="1"/>
    </xf>
    <xf numFmtId="3" fontId="4" fillId="0" borderId="0" xfId="0" applyNumberFormat="1" applyFont="1" applyFill="1" applyBorder="1" applyAlignment="1">
      <alignment horizontal="center" vertical="top" shrinkToFit="1"/>
    </xf>
    <xf numFmtId="3" fontId="4" fillId="0" borderId="1" xfId="0" applyNumberFormat="1" applyFont="1" applyFill="1" applyBorder="1" applyAlignment="1">
      <alignment horizontal="center" vertical="top" shrinkToFit="1"/>
    </xf>
    <xf numFmtId="0" fontId="4" fillId="0" borderId="32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horizontal="left" vertical="top" textRotation="180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27" xfId="0" applyFont="1" applyFill="1" applyBorder="1" applyAlignment="1">
      <alignment horizontal="right" vertical="top" wrapText="1"/>
    </xf>
    <xf numFmtId="1" fontId="4" fillId="0" borderId="15" xfId="0" applyNumberFormat="1" applyFont="1" applyFill="1" applyBorder="1" applyAlignment="1">
      <alignment horizontal="right" vertical="top" shrinkToFit="1"/>
    </xf>
    <xf numFmtId="1" fontId="4" fillId="0" borderId="0" xfId="0" applyNumberFormat="1" applyFont="1" applyFill="1" applyBorder="1" applyAlignment="1">
      <alignment horizontal="right" vertical="top" shrinkToFit="1"/>
    </xf>
    <xf numFmtId="1" fontId="4" fillId="0" borderId="27" xfId="0" applyNumberFormat="1" applyFont="1" applyFill="1" applyBorder="1" applyAlignment="1">
      <alignment horizontal="right" vertical="top" shrinkToFit="1"/>
    </xf>
    <xf numFmtId="0" fontId="4" fillId="0" borderId="11" xfId="0" applyFont="1" applyFill="1" applyBorder="1" applyAlignment="1">
      <alignment horizontal="right" vertical="top" wrapText="1"/>
    </xf>
    <xf numFmtId="0" fontId="4" fillId="0" borderId="19" xfId="0" applyFont="1" applyFill="1" applyBorder="1" applyAlignment="1">
      <alignment horizontal="right" vertical="top" wrapText="1"/>
    </xf>
    <xf numFmtId="0" fontId="4" fillId="0" borderId="28" xfId="0" applyFont="1" applyFill="1" applyBorder="1" applyAlignment="1">
      <alignment horizontal="right" vertical="top" wrapText="1"/>
    </xf>
    <xf numFmtId="1" fontId="4" fillId="0" borderId="11" xfId="0" applyNumberFormat="1" applyFont="1" applyFill="1" applyBorder="1" applyAlignment="1">
      <alignment horizontal="right" vertical="top" shrinkToFit="1"/>
    </xf>
    <xf numFmtId="1" fontId="4" fillId="0" borderId="19" xfId="0" applyNumberFormat="1" applyFont="1" applyFill="1" applyBorder="1" applyAlignment="1">
      <alignment horizontal="right" vertical="top" shrinkToFit="1"/>
    </xf>
    <xf numFmtId="1" fontId="4" fillId="0" borderId="28" xfId="0" applyNumberFormat="1" applyFont="1" applyFill="1" applyBorder="1" applyAlignment="1">
      <alignment horizontal="right" vertical="top" shrinkToFit="1"/>
    </xf>
    <xf numFmtId="1" fontId="4" fillId="0" borderId="31" xfId="0" applyNumberFormat="1" applyFont="1" applyFill="1" applyBorder="1" applyAlignment="1">
      <alignment horizontal="right" vertical="top" shrinkToFit="1"/>
    </xf>
    <xf numFmtId="1" fontId="4" fillId="0" borderId="14" xfId="0" applyNumberFormat="1" applyFont="1" applyFill="1" applyBorder="1" applyAlignment="1">
      <alignment horizontal="right" vertical="top" shrinkToFit="1"/>
    </xf>
    <xf numFmtId="1" fontId="4" fillId="0" borderId="25" xfId="0" applyNumberFormat="1" applyFont="1" applyFill="1" applyBorder="1" applyAlignment="1">
      <alignment horizontal="right" vertical="top" shrinkToFit="1"/>
    </xf>
    <xf numFmtId="3" fontId="4" fillId="0" borderId="15" xfId="0" applyNumberFormat="1" applyFont="1" applyFill="1" applyBorder="1" applyAlignment="1">
      <alignment horizontal="right" vertical="top" shrinkToFit="1"/>
    </xf>
    <xf numFmtId="3" fontId="4" fillId="0" borderId="0" xfId="0" applyNumberFormat="1" applyFont="1" applyFill="1" applyBorder="1" applyAlignment="1">
      <alignment horizontal="right" vertical="top" shrinkToFit="1"/>
    </xf>
    <xf numFmtId="3" fontId="4" fillId="0" borderId="27" xfId="0" applyNumberFormat="1" applyFont="1" applyFill="1" applyBorder="1" applyAlignment="1">
      <alignment horizontal="right" vertical="top" shrinkToFit="1"/>
    </xf>
    <xf numFmtId="4" fontId="4" fillId="0" borderId="15" xfId="0" applyNumberFormat="1" applyFont="1" applyFill="1" applyBorder="1" applyAlignment="1">
      <alignment horizontal="right" vertical="top" shrinkToFit="1"/>
    </xf>
    <xf numFmtId="4" fontId="4" fillId="0" borderId="0" xfId="0" applyNumberFormat="1" applyFont="1" applyFill="1" applyBorder="1" applyAlignment="1">
      <alignment horizontal="right" vertical="top" shrinkToFit="1"/>
    </xf>
    <xf numFmtId="4" fontId="4" fillId="0" borderId="27" xfId="0" applyNumberFormat="1" applyFont="1" applyFill="1" applyBorder="1" applyAlignment="1">
      <alignment horizontal="right" vertical="top" shrinkToFit="1"/>
    </xf>
    <xf numFmtId="0" fontId="4" fillId="0" borderId="17" xfId="0" applyFont="1" applyFill="1" applyBorder="1" applyAlignment="1">
      <alignment horizontal="right" vertical="top" wrapText="1"/>
    </xf>
    <xf numFmtId="0" fontId="4" fillId="0" borderId="22" xfId="0" applyFont="1" applyFill="1" applyBorder="1" applyAlignment="1">
      <alignment horizontal="right" vertical="top" wrapText="1"/>
    </xf>
    <xf numFmtId="0" fontId="4" fillId="0" borderId="26" xfId="0" applyFont="1" applyFill="1" applyBorder="1" applyAlignment="1">
      <alignment horizontal="right" vertical="top" wrapText="1"/>
    </xf>
    <xf numFmtId="1" fontId="4" fillId="0" borderId="17" xfId="0" applyNumberFormat="1" applyFont="1" applyFill="1" applyBorder="1" applyAlignment="1">
      <alignment horizontal="right" vertical="top" wrapText="1"/>
    </xf>
    <xf numFmtId="4" fontId="4" fillId="0" borderId="11" xfId="0" applyNumberFormat="1" applyFont="1" applyFill="1" applyBorder="1" applyAlignment="1">
      <alignment horizontal="right" vertical="top" shrinkToFit="1"/>
    </xf>
    <xf numFmtId="4" fontId="4" fillId="0" borderId="19" xfId="0" applyNumberFormat="1" applyFont="1" applyFill="1" applyBorder="1" applyAlignment="1">
      <alignment horizontal="right" vertical="top" shrinkToFit="1"/>
    </xf>
    <xf numFmtId="4" fontId="4" fillId="0" borderId="28" xfId="0" applyNumberFormat="1" applyFont="1" applyFill="1" applyBorder="1" applyAlignment="1">
      <alignment horizontal="right" vertical="top" shrinkToFit="1"/>
    </xf>
    <xf numFmtId="0" fontId="4" fillId="0" borderId="16" xfId="0" applyFont="1" applyFill="1" applyBorder="1" applyAlignment="1">
      <alignment horizontal="right"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0" borderId="25" xfId="0" applyFont="1" applyFill="1" applyBorder="1" applyAlignment="1">
      <alignment horizontal="right" vertical="top" wrapText="1"/>
    </xf>
    <xf numFmtId="0" fontId="4" fillId="0" borderId="3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right" vertical="top" wrapText="1"/>
    </xf>
    <xf numFmtId="1" fontId="4" fillId="0" borderId="30" xfId="0" applyNumberFormat="1" applyFont="1" applyFill="1" applyBorder="1" applyAlignment="1">
      <alignment horizontal="right" vertical="top" shrinkToFit="1"/>
    </xf>
    <xf numFmtId="1" fontId="4" fillId="0" borderId="1" xfId="0" applyNumberFormat="1" applyFont="1" applyFill="1" applyBorder="1" applyAlignment="1">
      <alignment horizontal="right" vertical="top" shrinkToFit="1"/>
    </xf>
    <xf numFmtId="0" fontId="4" fillId="0" borderId="10" xfId="0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horizontal="right" vertical="top" wrapText="1"/>
    </xf>
    <xf numFmtId="0" fontId="4" fillId="0" borderId="41" xfId="0" applyFont="1" applyFill="1" applyBorder="1" applyAlignment="1">
      <alignment horizontal="right" vertical="top" wrapText="1"/>
    </xf>
    <xf numFmtId="3" fontId="4" fillId="0" borderId="10" xfId="0" applyNumberFormat="1" applyFont="1" applyFill="1" applyBorder="1" applyAlignment="1">
      <alignment horizontal="right" vertical="top" shrinkToFit="1"/>
    </xf>
    <xf numFmtId="3" fontId="4" fillId="0" borderId="18" xfId="0" applyNumberFormat="1" applyFont="1" applyFill="1" applyBorder="1" applyAlignment="1">
      <alignment horizontal="right" vertical="top" shrinkToFit="1"/>
    </xf>
    <xf numFmtId="3" fontId="4" fillId="0" borderId="41" xfId="0" applyNumberFormat="1" applyFont="1" applyFill="1" applyBorder="1" applyAlignment="1">
      <alignment horizontal="right" vertical="top" shrinkToFit="1"/>
    </xf>
    <xf numFmtId="4" fontId="4" fillId="0" borderId="10" xfId="0" applyNumberFormat="1" applyFont="1" applyFill="1" applyBorder="1" applyAlignment="1">
      <alignment horizontal="right" vertical="top" shrinkToFit="1"/>
    </xf>
    <xf numFmtId="4" fontId="4" fillId="0" borderId="18" xfId="0" applyNumberFormat="1" applyFont="1" applyFill="1" applyBorder="1" applyAlignment="1">
      <alignment horizontal="right" vertical="top" shrinkToFit="1"/>
    </xf>
    <xf numFmtId="4" fontId="4" fillId="0" borderId="41" xfId="0" applyNumberFormat="1" applyFont="1" applyFill="1" applyBorder="1" applyAlignment="1">
      <alignment horizontal="right" vertical="top" shrinkToFi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right" vertical="center" wrapText="1"/>
    </xf>
    <xf numFmtId="1" fontId="4" fillId="0" borderId="31" xfId="0" applyNumberFormat="1" applyFont="1" applyFill="1" applyBorder="1" applyAlignment="1">
      <alignment horizontal="center" vertical="center" shrinkToFit="1"/>
    </xf>
    <xf numFmtId="1" fontId="4" fillId="0" borderId="49" xfId="0" applyNumberFormat="1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right" vertical="center" wrapText="1"/>
    </xf>
    <xf numFmtId="1" fontId="4" fillId="0" borderId="48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9" xfId="0" applyFont="1" applyFill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1" fontId="4" fillId="0" borderId="15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right" vertical="center" wrapText="1"/>
    </xf>
    <xf numFmtId="0" fontId="4" fillId="0" borderId="41" xfId="0" applyFont="1" applyFill="1" applyBorder="1" applyAlignment="1">
      <alignment horizontal="right" vertical="center" wrapText="1"/>
    </xf>
    <xf numFmtId="1" fontId="4" fillId="0" borderId="11" xfId="0" applyNumberFormat="1" applyFont="1" applyFill="1" applyBorder="1" applyAlignment="1">
      <alignment horizontal="center" vertical="center" shrinkToFit="1"/>
    </xf>
    <xf numFmtId="1" fontId="4" fillId="0" borderId="19" xfId="0" applyNumberFormat="1" applyFont="1" applyFill="1" applyBorder="1" applyAlignment="1">
      <alignment horizontal="center" vertical="center" shrinkToFit="1"/>
    </xf>
    <xf numFmtId="1" fontId="4" fillId="0" borderId="28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" fontId="4" fillId="0" borderId="54" xfId="0" applyNumberFormat="1" applyFont="1" applyFill="1" applyBorder="1" applyAlignment="1">
      <alignment horizontal="center" vertical="center" shrinkToFit="1"/>
    </xf>
    <xf numFmtId="1" fontId="4" fillId="0" borderId="55" xfId="0" applyNumberFormat="1" applyFont="1" applyFill="1" applyBorder="1" applyAlignment="1">
      <alignment horizontal="center" vertical="center" shrinkToFit="1"/>
    </xf>
    <xf numFmtId="1" fontId="4" fillId="0" borderId="59" xfId="0" applyNumberFormat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1" fontId="4" fillId="0" borderId="45" xfId="0" applyNumberFormat="1" applyFont="1" applyFill="1" applyBorder="1" applyAlignment="1">
      <alignment horizontal="center" vertical="center" shrinkToFit="1"/>
    </xf>
    <xf numFmtId="3" fontId="4" fillId="0" borderId="45" xfId="0" applyNumberFormat="1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" fontId="4" fillId="0" borderId="44" xfId="0" applyNumberFormat="1" applyFont="1" applyFill="1" applyBorder="1" applyAlignment="1">
      <alignment horizontal="right" vertical="center" shrinkToFit="1"/>
    </xf>
    <xf numFmtId="1" fontId="4" fillId="0" borderId="57" xfId="0" applyNumberFormat="1" applyFont="1" applyFill="1" applyBorder="1" applyAlignment="1">
      <alignment horizontal="right" vertical="center" shrinkToFit="1"/>
    </xf>
    <xf numFmtId="1" fontId="4" fillId="0" borderId="44" xfId="0" applyNumberFormat="1" applyFont="1" applyFill="1" applyBorder="1" applyAlignment="1">
      <alignment horizontal="center" vertical="center" shrinkToFit="1"/>
    </xf>
    <xf numFmtId="3" fontId="4" fillId="0" borderId="44" xfId="0" applyNumberFormat="1" applyFont="1" applyFill="1" applyBorder="1" applyAlignment="1">
      <alignment horizontal="center" vertical="center" shrinkToFit="1"/>
    </xf>
    <xf numFmtId="1" fontId="4" fillId="0" borderId="27" xfId="0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1" fontId="4" fillId="0" borderId="51" xfId="0" applyNumberFormat="1" applyFont="1" applyFill="1" applyBorder="1" applyAlignment="1">
      <alignment horizontal="center" vertical="center" shrinkToFit="1"/>
    </xf>
    <xf numFmtId="1" fontId="4" fillId="0" borderId="52" xfId="0" applyNumberFormat="1" applyFont="1" applyFill="1" applyBorder="1" applyAlignment="1">
      <alignment horizontal="center" vertical="center" shrinkToFit="1"/>
    </xf>
    <xf numFmtId="1" fontId="4" fillId="0" borderId="58" xfId="0" applyNumberFormat="1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right" vertical="center" shrinkToFit="1"/>
    </xf>
    <xf numFmtId="3" fontId="4" fillId="0" borderId="14" xfId="0" applyNumberFormat="1" applyFont="1" applyFill="1" applyBorder="1" applyAlignment="1">
      <alignment horizontal="right" vertical="center" shrinkToFit="1"/>
    </xf>
    <xf numFmtId="3" fontId="4" fillId="0" borderId="24" xfId="0" applyNumberFormat="1" applyFont="1" applyFill="1" applyBorder="1" applyAlignment="1">
      <alignment horizontal="right" vertical="center" shrinkToFit="1"/>
    </xf>
    <xf numFmtId="1" fontId="4" fillId="0" borderId="3" xfId="0" applyNumberFormat="1" applyFont="1" applyFill="1" applyBorder="1" applyAlignment="1">
      <alignment horizontal="right" vertical="center" shrinkToFit="1"/>
    </xf>
    <xf numFmtId="1" fontId="4" fillId="0" borderId="14" xfId="0" applyNumberFormat="1" applyFont="1" applyFill="1" applyBorder="1" applyAlignment="1">
      <alignment horizontal="right" vertical="center" shrinkToFit="1"/>
    </xf>
    <xf numFmtId="1" fontId="4" fillId="0" borderId="24" xfId="0" applyNumberFormat="1" applyFont="1" applyFill="1" applyBorder="1" applyAlignment="1">
      <alignment horizontal="right" vertical="center" shrinkToFit="1"/>
    </xf>
    <xf numFmtId="3" fontId="4" fillId="0" borderId="30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Fill="1" applyBorder="1" applyAlignment="1">
      <alignment horizontal="right" vertical="center" shrinkToFit="1"/>
    </xf>
    <xf numFmtId="3" fontId="4" fillId="0" borderId="1" xfId="0" applyNumberFormat="1" applyFont="1" applyFill="1" applyBorder="1" applyAlignment="1">
      <alignment horizontal="right" vertical="center" shrinkToFit="1"/>
    </xf>
    <xf numFmtId="1" fontId="4" fillId="0" borderId="30" xfId="0" applyNumberFormat="1" applyFont="1" applyFill="1" applyBorder="1" applyAlignment="1">
      <alignment horizontal="right" vertical="center" shrinkToFit="1"/>
    </xf>
    <xf numFmtId="1" fontId="4" fillId="0" borderId="0" xfId="0" applyNumberFormat="1" applyFont="1" applyFill="1" applyBorder="1" applyAlignment="1">
      <alignment horizontal="right" vertical="center" shrinkToFit="1"/>
    </xf>
    <xf numFmtId="1" fontId="4" fillId="0" borderId="1" xfId="0" applyNumberFormat="1" applyFont="1" applyFill="1" applyBorder="1" applyAlignment="1">
      <alignment horizontal="right" vertical="center" shrinkToFi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vertical="center" shrinkToFit="1"/>
    </xf>
    <xf numFmtId="3" fontId="4" fillId="0" borderId="19" xfId="0" applyNumberFormat="1" applyFont="1" applyFill="1" applyBorder="1" applyAlignment="1">
      <alignment vertical="center" shrinkToFit="1"/>
    </xf>
    <xf numFmtId="3" fontId="4" fillId="0" borderId="28" xfId="0" applyNumberFormat="1" applyFont="1" applyFill="1" applyBorder="1" applyAlignment="1">
      <alignment vertical="center" shrinkToFit="1"/>
    </xf>
    <xf numFmtId="1" fontId="4" fillId="0" borderId="11" xfId="0" applyNumberFormat="1" applyFont="1" applyFill="1" applyBorder="1" applyAlignment="1">
      <alignment vertical="center" shrinkToFit="1"/>
    </xf>
    <xf numFmtId="1" fontId="4" fillId="0" borderId="19" xfId="0" applyNumberFormat="1" applyFont="1" applyFill="1" applyBorder="1" applyAlignment="1">
      <alignment vertical="center" shrinkToFit="1"/>
    </xf>
    <xf numFmtId="1" fontId="4" fillId="0" borderId="28" xfId="0" applyNumberFormat="1" applyFont="1" applyFill="1" applyBorder="1" applyAlignment="1">
      <alignment vertical="center" shrinkToFit="1"/>
    </xf>
    <xf numFmtId="3" fontId="4" fillId="0" borderId="15" xfId="0" applyNumberFormat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27" xfId="0" applyNumberFormat="1" applyFont="1" applyFill="1" applyBorder="1" applyAlignment="1">
      <alignment vertical="center" shrinkToFit="1"/>
    </xf>
    <xf numFmtId="1" fontId="4" fillId="0" borderId="15" xfId="0" applyNumberFormat="1" applyFont="1" applyFill="1" applyBorder="1" applyAlignment="1">
      <alignment vertical="center" shrinkToFit="1"/>
    </xf>
    <xf numFmtId="1" fontId="4" fillId="0" borderId="0" xfId="0" applyNumberFormat="1" applyFont="1" applyFill="1" applyBorder="1" applyAlignment="1">
      <alignment vertical="center" shrinkToFit="1"/>
    </xf>
    <xf numFmtId="1" fontId="4" fillId="0" borderId="27" xfId="0" applyNumberFormat="1" applyFont="1" applyFill="1" applyBorder="1" applyAlignment="1">
      <alignment vertical="center" shrinkToFit="1"/>
    </xf>
    <xf numFmtId="0" fontId="4" fillId="2" borderId="27" xfId="0" applyFont="1" applyFill="1" applyBorder="1" applyAlignment="1">
      <alignment horizontal="center" vertical="center" wrapText="1"/>
    </xf>
    <xf numFmtId="3" fontId="4" fillId="0" borderId="30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vertical="center" shrinkToFit="1"/>
    </xf>
    <xf numFmtId="1" fontId="4" fillId="0" borderId="30" xfId="0" applyNumberFormat="1" applyFont="1" applyFill="1" applyBorder="1" applyAlignment="1">
      <alignment vertical="center" shrinkToFit="1"/>
    </xf>
    <xf numFmtId="1" fontId="4" fillId="0" borderId="1" xfId="0" applyNumberFormat="1" applyFont="1" applyFill="1" applyBorder="1" applyAlignment="1">
      <alignment vertical="center" shrinkToFit="1"/>
    </xf>
    <xf numFmtId="3" fontId="4" fillId="0" borderId="3" xfId="0" applyNumberFormat="1" applyFont="1" applyFill="1" applyBorder="1" applyAlignment="1">
      <alignment vertical="center" shrinkToFit="1"/>
    </xf>
    <xf numFmtId="3" fontId="4" fillId="0" borderId="14" xfId="0" applyNumberFormat="1" applyFont="1" applyFill="1" applyBorder="1" applyAlignment="1">
      <alignment vertical="center" shrinkToFit="1"/>
    </xf>
    <xf numFmtId="3" fontId="4" fillId="0" borderId="24" xfId="0" applyNumberFormat="1" applyFont="1" applyFill="1" applyBorder="1" applyAlignment="1">
      <alignment vertical="center" shrinkToFit="1"/>
    </xf>
    <xf numFmtId="1" fontId="4" fillId="0" borderId="3" xfId="0" applyNumberFormat="1" applyFont="1" applyFill="1" applyBorder="1" applyAlignment="1">
      <alignment vertical="center" shrinkToFit="1"/>
    </xf>
    <xf numFmtId="1" fontId="4" fillId="0" borderId="14" xfId="0" applyNumberFormat="1" applyFont="1" applyFill="1" applyBorder="1" applyAlignment="1">
      <alignment vertical="center" shrinkToFit="1"/>
    </xf>
    <xf numFmtId="1" fontId="4" fillId="0" borderId="24" xfId="0" applyNumberFormat="1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4" fillId="0" borderId="24" xfId="0" applyFont="1" applyFill="1" applyBorder="1" applyAlignment="1">
      <alignment horizontal="righ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top"/>
    </xf>
    <xf numFmtId="0" fontId="7" fillId="2" borderId="1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21" xfId="0" applyFont="1" applyFill="1" applyBorder="1" applyAlignment="1">
      <alignment horizontal="right" vertical="center" wrapText="1"/>
    </xf>
    <xf numFmtId="1" fontId="4" fillId="0" borderId="30" xfId="0" applyNumberFormat="1" applyFont="1" applyFill="1" applyBorder="1" applyAlignment="1">
      <alignment horizontal="left" vertical="center" indent="1" shrinkToFit="1"/>
    </xf>
    <xf numFmtId="1" fontId="4" fillId="0" borderId="0" xfId="0" applyNumberFormat="1" applyFont="1" applyFill="1" applyBorder="1" applyAlignment="1">
      <alignment horizontal="left" vertical="center" indent="1" shrinkToFit="1"/>
    </xf>
    <xf numFmtId="1" fontId="4" fillId="0" borderId="1" xfId="0" applyNumberFormat="1" applyFont="1" applyFill="1" applyBorder="1" applyAlignment="1">
      <alignment horizontal="left" vertical="center" indent="1" shrinkToFit="1"/>
    </xf>
    <xf numFmtId="0" fontId="4" fillId="0" borderId="33" xfId="0" applyFont="1" applyFill="1" applyBorder="1" applyAlignment="1">
      <alignment horizontal="right" vertical="center" wrapText="1"/>
    </xf>
    <xf numFmtId="1" fontId="4" fillId="2" borderId="34" xfId="0" applyNumberFormat="1" applyFont="1" applyFill="1" applyBorder="1" applyAlignment="1">
      <alignment horizontal="center" vertical="center" shrinkToFit="1"/>
    </xf>
    <xf numFmtId="1" fontId="4" fillId="2" borderId="36" xfId="0" applyNumberFormat="1" applyFont="1" applyFill="1" applyBorder="1" applyAlignment="1">
      <alignment horizontal="center" vertical="center" shrinkToFit="1"/>
    </xf>
    <xf numFmtId="1" fontId="4" fillId="2" borderId="37" xfId="0" applyNumberFormat="1" applyFont="1" applyFill="1" applyBorder="1" applyAlignment="1">
      <alignment horizontal="center" vertical="center" shrinkToFit="1"/>
    </xf>
    <xf numFmtId="1" fontId="4" fillId="2" borderId="38" xfId="0" applyNumberFormat="1" applyFont="1" applyFill="1" applyBorder="1" applyAlignment="1">
      <alignment horizontal="center" vertical="center" shrinkToFit="1"/>
    </xf>
    <xf numFmtId="1" fontId="4" fillId="2" borderId="39" xfId="0" applyNumberFormat="1" applyFont="1" applyFill="1" applyBorder="1" applyAlignment="1">
      <alignment horizontal="center" vertical="center" shrinkToFit="1"/>
    </xf>
    <xf numFmtId="1" fontId="4" fillId="2" borderId="40" xfId="0" applyNumberFormat="1" applyFont="1" applyFill="1" applyBorder="1" applyAlignment="1">
      <alignment horizontal="center" vertical="center" shrinkToFit="1"/>
    </xf>
    <xf numFmtId="1" fontId="4" fillId="2" borderId="21" xfId="0" applyNumberFormat="1" applyFont="1" applyFill="1" applyBorder="1" applyAlignment="1">
      <alignment horizontal="center" vertical="center" shrinkToFit="1"/>
    </xf>
    <xf numFmtId="1" fontId="4" fillId="2" borderId="3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62865</xdr:colOff>
      <xdr:row>14</xdr:row>
      <xdr:rowOff>0</xdr:rowOff>
    </xdr:from>
    <xdr:to>
      <xdr:col>46</xdr:col>
      <xdr:colOff>6985</xdr:colOff>
      <xdr:row>14</xdr:row>
      <xdr:rowOff>6985</xdr:rowOff>
    </xdr:to>
    <xdr:grpSp>
      <xdr:nvGrpSpPr>
        <xdr:cNvPr id="44" name="Group 1696"/>
        <xdr:cNvGrpSpPr/>
      </xdr:nvGrpSpPr>
      <xdr:grpSpPr>
        <a:xfrm>
          <a:off x="3395489" y="2558014"/>
          <a:ext cx="7170" cy="6985"/>
          <a:chOff x="0" y="0"/>
          <a:chExt cx="22225" cy="6350"/>
        </a:xfrm>
      </xdr:grpSpPr>
      <xdr:sp macro="" textlink="">
        <xdr:nvSpPr>
          <xdr:cNvPr id="45" name="Shape 1697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46" name="Shape 1698"/>
          <xdr:cNvSpPr/>
        </xdr:nvSpPr>
        <xdr:spPr>
          <a:xfrm>
            <a:off x="12734" y="3175"/>
            <a:ext cx="8890" cy="0"/>
          </a:xfrm>
          <a:custGeom>
            <a:avLst/>
            <a:gdLst/>
            <a:ahLst/>
            <a:cxnLst/>
            <a:rect l="0" t="0" r="0" b="0"/>
            <a:pathLst>
              <a:path w="8890">
                <a:moveTo>
                  <a:pt x="0" y="0"/>
                </a:moveTo>
                <a:lnTo>
                  <a:pt x="8864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>
    <xdr:from>
      <xdr:col>1</xdr:col>
      <xdr:colOff>0</xdr:colOff>
      <xdr:row>0</xdr:row>
      <xdr:rowOff>20320</xdr:rowOff>
    </xdr:from>
    <xdr:to>
      <xdr:col>21</xdr:col>
      <xdr:colOff>28575</xdr:colOff>
      <xdr:row>2</xdr:row>
      <xdr:rowOff>91440</xdr:rowOff>
    </xdr:to>
    <xdr:sp macro="" textlink="">
      <xdr:nvSpPr>
        <xdr:cNvPr id="47" name="フリーフォーム 46"/>
        <xdr:cNvSpPr/>
      </xdr:nvSpPr>
      <xdr:spPr>
        <a:xfrm>
          <a:off x="62865" y="20320"/>
          <a:ext cx="1584325" cy="401320"/>
        </a:xfrm>
        <a:custGeom>
          <a:avLst/>
          <a:gdLst>
            <a:gd name="T0" fmla="+- 0 3913 1191"/>
            <a:gd name="T1" fmla="*/ T0 w 2722"/>
            <a:gd name="T2" fmla="+- 0 9723 9269"/>
            <a:gd name="T3" fmla="*/ 9723 h 567"/>
            <a:gd name="T4" fmla="+- 0 3904 1191"/>
            <a:gd name="T5" fmla="*/ T4 w 2722"/>
            <a:gd name="T6" fmla="+- 0 9767 9269"/>
            <a:gd name="T7" fmla="*/ 9767 h 567"/>
            <a:gd name="T8" fmla="+- 0 3879 1191"/>
            <a:gd name="T9" fmla="*/ T8 w 2722"/>
            <a:gd name="T10" fmla="+- 0 9803 9269"/>
            <a:gd name="T11" fmla="*/ 9803 h 567"/>
            <a:gd name="T12" fmla="+- 0 3843 1191"/>
            <a:gd name="T13" fmla="*/ T12 w 2722"/>
            <a:gd name="T14" fmla="+- 0 9827 9269"/>
            <a:gd name="T15" fmla="*/ 9827 h 567"/>
            <a:gd name="T16" fmla="+- 0 3799 1191"/>
            <a:gd name="T17" fmla="*/ T16 w 2722"/>
            <a:gd name="T18" fmla="+- 0 9836 9269"/>
            <a:gd name="T19" fmla="*/ 9836 h 567"/>
            <a:gd name="T20" fmla="+- 0 1305 1191"/>
            <a:gd name="T21" fmla="*/ T20 w 2722"/>
            <a:gd name="T22" fmla="+- 0 9836 9269"/>
            <a:gd name="T23" fmla="*/ 9836 h 567"/>
            <a:gd name="T24" fmla="+- 0 1261 1191"/>
            <a:gd name="T25" fmla="*/ T24 w 2722"/>
            <a:gd name="T26" fmla="+- 0 9827 9269"/>
            <a:gd name="T27" fmla="*/ 9827 h 567"/>
            <a:gd name="T28" fmla="+- 0 1225 1191"/>
            <a:gd name="T29" fmla="*/ T28 w 2722"/>
            <a:gd name="T30" fmla="+- 0 9803 9269"/>
            <a:gd name="T31" fmla="*/ 9803 h 567"/>
            <a:gd name="T32" fmla="+- 0 1200 1191"/>
            <a:gd name="T33" fmla="*/ T32 w 2722"/>
            <a:gd name="T34" fmla="+- 0 9767 9269"/>
            <a:gd name="T35" fmla="*/ 9767 h 567"/>
            <a:gd name="T36" fmla="+- 0 1191 1191"/>
            <a:gd name="T37" fmla="*/ T36 w 2722"/>
            <a:gd name="T38" fmla="+- 0 9723 9269"/>
            <a:gd name="T39" fmla="*/ 9723 h 567"/>
            <a:gd name="T40" fmla="+- 0 1191 1191"/>
            <a:gd name="T41" fmla="*/ T40 w 2722"/>
            <a:gd name="T42" fmla="+- 0 9383 9269"/>
            <a:gd name="T43" fmla="*/ 9383 h 567"/>
            <a:gd name="T44" fmla="+- 0 1200 1191"/>
            <a:gd name="T45" fmla="*/ T44 w 2722"/>
            <a:gd name="T46" fmla="+- 0 9339 9269"/>
            <a:gd name="T47" fmla="*/ 9339 h 567"/>
            <a:gd name="T48" fmla="+- 0 1225 1191"/>
            <a:gd name="T49" fmla="*/ T48 w 2722"/>
            <a:gd name="T50" fmla="+- 0 9303 9269"/>
            <a:gd name="T51" fmla="*/ 9303 h 567"/>
            <a:gd name="T52" fmla="+- 0 1261 1191"/>
            <a:gd name="T53" fmla="*/ T52 w 2722"/>
            <a:gd name="T54" fmla="+- 0 9278 9269"/>
            <a:gd name="T55" fmla="*/ 9278 h 567"/>
            <a:gd name="T56" fmla="+- 0 1305 1191"/>
            <a:gd name="T57" fmla="*/ T56 w 2722"/>
            <a:gd name="T58" fmla="+- 0 9269 9269"/>
            <a:gd name="T59" fmla="*/ 9269 h 567"/>
            <a:gd name="T60" fmla="+- 0 3799 1191"/>
            <a:gd name="T61" fmla="*/ T60 w 2722"/>
            <a:gd name="T62" fmla="+- 0 9269 9269"/>
            <a:gd name="T63" fmla="*/ 9269 h 567"/>
            <a:gd name="T64" fmla="+- 0 3843 1191"/>
            <a:gd name="T65" fmla="*/ T64 w 2722"/>
            <a:gd name="T66" fmla="+- 0 9278 9269"/>
            <a:gd name="T67" fmla="*/ 9278 h 567"/>
            <a:gd name="T68" fmla="+- 0 3879 1191"/>
            <a:gd name="T69" fmla="*/ T68 w 2722"/>
            <a:gd name="T70" fmla="+- 0 9303 9269"/>
            <a:gd name="T71" fmla="*/ 9303 h 567"/>
            <a:gd name="T72" fmla="+- 0 3904 1191"/>
            <a:gd name="T73" fmla="*/ T72 w 2722"/>
            <a:gd name="T74" fmla="+- 0 9339 9269"/>
            <a:gd name="T75" fmla="*/ 9339 h 567"/>
            <a:gd name="T76" fmla="+- 0 3913 1191"/>
            <a:gd name="T77" fmla="*/ T76 w 2722"/>
            <a:gd name="T78" fmla="+- 0 9383 9269"/>
            <a:gd name="T79" fmla="*/ 9383 h 567"/>
            <a:gd name="T80" fmla="+- 0 3913 1191"/>
            <a:gd name="T81" fmla="*/ T80 w 2722"/>
            <a:gd name="T82" fmla="+- 0 9723 9269"/>
            <a:gd name="T83" fmla="*/ 9723 h 567"/>
          </a:gdLst>
          <a:ahLst/>
          <a:cxnLst>
            <a:cxn ang="0">
              <a:pos x="T1" y="T3"/>
            </a:cxn>
            <a:cxn ang="0">
              <a:pos x="T5" y="T7"/>
            </a:cxn>
            <a:cxn ang="0">
              <a:pos x="T9" y="T11"/>
            </a:cxn>
            <a:cxn ang="0">
              <a:pos x="T13" y="T15"/>
            </a:cxn>
            <a:cxn ang="0">
              <a:pos x="T17" y="T19"/>
            </a:cxn>
            <a:cxn ang="0">
              <a:pos x="T21" y="T23"/>
            </a:cxn>
            <a:cxn ang="0">
              <a:pos x="T25" y="T27"/>
            </a:cxn>
            <a:cxn ang="0">
              <a:pos x="T29" y="T31"/>
            </a:cxn>
            <a:cxn ang="0">
              <a:pos x="T33" y="T35"/>
            </a:cxn>
            <a:cxn ang="0">
              <a:pos x="T37" y="T39"/>
            </a:cxn>
            <a:cxn ang="0">
              <a:pos x="T41" y="T43"/>
            </a:cxn>
            <a:cxn ang="0">
              <a:pos x="T45" y="T47"/>
            </a:cxn>
            <a:cxn ang="0">
              <a:pos x="T49" y="T51"/>
            </a:cxn>
            <a:cxn ang="0">
              <a:pos x="T53" y="T55"/>
            </a:cxn>
            <a:cxn ang="0">
              <a:pos x="T57" y="T59"/>
            </a:cxn>
            <a:cxn ang="0">
              <a:pos x="T61" y="T63"/>
            </a:cxn>
            <a:cxn ang="0">
              <a:pos x="T65" y="T67"/>
            </a:cxn>
            <a:cxn ang="0">
              <a:pos x="T69" y="T71"/>
            </a:cxn>
            <a:cxn ang="0">
              <a:pos x="T73" y="T75"/>
            </a:cxn>
            <a:cxn ang="0">
              <a:pos x="T77" y="T79"/>
            </a:cxn>
            <a:cxn ang="0">
              <a:pos x="T81" y="T83"/>
            </a:cxn>
          </a:cxnLst>
          <a:rect l="0" t="0" r="r" b="b"/>
          <a:pathLst>
            <a:path w="2722" h="567">
              <a:moveTo>
                <a:pt x="2722" y="454"/>
              </a:moveTo>
              <a:lnTo>
                <a:pt x="2713" y="498"/>
              </a:lnTo>
              <a:lnTo>
                <a:pt x="2688" y="534"/>
              </a:lnTo>
              <a:lnTo>
                <a:pt x="2652" y="558"/>
              </a:lnTo>
              <a:lnTo>
                <a:pt x="2608" y="567"/>
              </a:lnTo>
              <a:lnTo>
                <a:pt x="114" y="567"/>
              </a:lnTo>
              <a:lnTo>
                <a:pt x="70" y="558"/>
              </a:lnTo>
              <a:lnTo>
                <a:pt x="34" y="534"/>
              </a:lnTo>
              <a:lnTo>
                <a:pt x="9" y="498"/>
              </a:lnTo>
              <a:lnTo>
                <a:pt x="0" y="454"/>
              </a:lnTo>
              <a:lnTo>
                <a:pt x="0" y="114"/>
              </a:lnTo>
              <a:lnTo>
                <a:pt x="9" y="70"/>
              </a:lnTo>
              <a:lnTo>
                <a:pt x="34" y="34"/>
              </a:lnTo>
              <a:lnTo>
                <a:pt x="70" y="9"/>
              </a:lnTo>
              <a:lnTo>
                <a:pt x="114" y="0"/>
              </a:lnTo>
              <a:lnTo>
                <a:pt x="2608" y="0"/>
              </a:lnTo>
              <a:lnTo>
                <a:pt x="2652" y="9"/>
              </a:lnTo>
              <a:lnTo>
                <a:pt x="2688" y="34"/>
              </a:lnTo>
              <a:lnTo>
                <a:pt x="2713" y="70"/>
              </a:lnTo>
              <a:lnTo>
                <a:pt x="2722" y="114"/>
              </a:lnTo>
              <a:lnTo>
                <a:pt x="2722" y="454"/>
              </a:lnTo>
              <a:close/>
            </a:path>
          </a:pathLst>
        </a:custGeom>
        <a:ln>
          <a:headEnd/>
          <a:tailEnd/>
        </a:ln>
      </xdr:spPr>
      <xdr:style>
        <a:lnRef idx="2">
          <a:schemeClr val="dk1"/>
        </a:lnRef>
        <a:fillRef idx="1003">
          <a:schemeClr val="lt2"/>
        </a:fillRef>
        <a:effectRef idx="0">
          <a:schemeClr val="dk1"/>
        </a:effectRef>
        <a:fontRef idx="minor">
          <a:schemeClr val="dk1"/>
        </a:fontRef>
      </xdr:style>
      <xdr:txBody>
        <a:bodyPr rot="0" vertOverflow="overflow" horzOverflow="overflow" wrap="square" anchor="t" anchorCtr="0" upright="1"/>
        <a:lstStyle/>
        <a:p>
          <a:pPr marL="12700" algn="ctr">
            <a:lnSpc>
              <a:spcPts val="2335"/>
            </a:lnSpc>
            <a:spcAft>
              <a:spcPts val="0"/>
            </a:spcAft>
          </a:pPr>
          <a:r>
            <a:rPr lang="ja-JP" altLang="en-US" sz="1400" b="1" kern="100" baseline="0">
              <a:solidFill>
                <a:srgbClr val="221815"/>
              </a:solidFill>
              <a:effectLst/>
              <a:latin typeface="BIZ UDPゴシック"/>
              <a:ea typeface="BIZ UDPゴシック"/>
              <a:cs typeface="Times New Roman"/>
            </a:rPr>
            <a:t>８　社会福祉</a:t>
          </a:r>
          <a:r>
            <a:rPr lang="en-US" sz="140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  <a:p>
          <a:pPr algn="ctr">
            <a:spcAft>
              <a:spcPts val="0"/>
            </a:spcAft>
          </a:pPr>
          <a:r>
            <a:rPr lang="en-US" sz="1050" b="1" kern="100">
              <a:effectLst/>
              <a:latin typeface="BIZ UDPゴシック"/>
              <a:ea typeface="ＭＳ 明朝"/>
              <a:cs typeface="Times New Roman"/>
            </a:rPr>
            <a:t> </a:t>
          </a:r>
          <a:endParaRPr lang="ja-JP" sz="1050" kern="1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41</xdr:col>
      <xdr:colOff>0</xdr:colOff>
      <xdr:row>14</xdr:row>
      <xdr:rowOff>0</xdr:rowOff>
    </xdr:from>
    <xdr:to>
      <xdr:col>41</xdr:col>
      <xdr:colOff>6350</xdr:colOff>
      <xdr:row>14</xdr:row>
      <xdr:rowOff>6985</xdr:rowOff>
    </xdr:to>
    <xdr:grpSp>
      <xdr:nvGrpSpPr>
        <xdr:cNvPr id="64" name="Group 1693"/>
        <xdr:cNvGrpSpPr/>
      </xdr:nvGrpSpPr>
      <xdr:grpSpPr>
        <a:xfrm>
          <a:off x="2981348" y="2558014"/>
          <a:ext cx="6350" cy="6985"/>
          <a:chOff x="0" y="0"/>
          <a:chExt cx="22225" cy="6350"/>
        </a:xfrm>
      </xdr:grpSpPr>
      <xdr:sp macro="" textlink="">
        <xdr:nvSpPr>
          <xdr:cNvPr id="65" name="Shape 1694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6" name="Shape 1695"/>
          <xdr:cNvSpPr/>
        </xdr:nvSpPr>
        <xdr:spPr>
          <a:xfrm>
            <a:off x="12735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46</xdr:col>
      <xdr:colOff>0</xdr:colOff>
      <xdr:row>14</xdr:row>
      <xdr:rowOff>0</xdr:rowOff>
    </xdr:from>
    <xdr:to>
      <xdr:col>46</xdr:col>
      <xdr:colOff>6985</xdr:colOff>
      <xdr:row>14</xdr:row>
      <xdr:rowOff>6985</xdr:rowOff>
    </xdr:to>
    <xdr:grpSp>
      <xdr:nvGrpSpPr>
        <xdr:cNvPr id="67" name="Group 1696"/>
        <xdr:cNvGrpSpPr/>
      </xdr:nvGrpSpPr>
      <xdr:grpSpPr>
        <a:xfrm>
          <a:off x="3395674" y="2558014"/>
          <a:ext cx="6985" cy="6985"/>
          <a:chOff x="0" y="0"/>
          <a:chExt cx="22225" cy="6350"/>
        </a:xfrm>
      </xdr:grpSpPr>
      <xdr:sp macro="" textlink="">
        <xdr:nvSpPr>
          <xdr:cNvPr id="68" name="Shape 1697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69" name="Shape 1698"/>
          <xdr:cNvSpPr/>
        </xdr:nvSpPr>
        <xdr:spPr>
          <a:xfrm>
            <a:off x="12734" y="3175"/>
            <a:ext cx="8890" cy="0"/>
          </a:xfrm>
          <a:custGeom>
            <a:avLst/>
            <a:gdLst/>
            <a:ahLst/>
            <a:cxnLst/>
            <a:rect l="0" t="0" r="0" b="0"/>
            <a:pathLst>
              <a:path w="8890">
                <a:moveTo>
                  <a:pt x="0" y="0"/>
                </a:moveTo>
                <a:lnTo>
                  <a:pt x="8864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2</xdr:col>
      <xdr:colOff>9525</xdr:colOff>
      <xdr:row>12</xdr:row>
      <xdr:rowOff>171450</xdr:rowOff>
    </xdr:from>
    <xdr:to>
      <xdr:col>2</xdr:col>
      <xdr:colOff>19050</xdr:colOff>
      <xdr:row>13</xdr:row>
      <xdr:rowOff>635</xdr:rowOff>
    </xdr:to>
    <xdr:sp macro="" textlink="">
      <xdr:nvSpPr>
        <xdr:cNvPr id="70" name="Shape 46"/>
        <xdr:cNvSpPr/>
      </xdr:nvSpPr>
      <xdr:spPr>
        <a:xfrm>
          <a:off x="243205" y="2381250"/>
          <a:ext cx="9525" cy="635"/>
        </a:xfrm>
        <a:custGeom>
          <a:avLst/>
          <a:gdLst/>
          <a:ahLst/>
          <a:cxnLst/>
          <a:rect l="0" t="0" r="0" b="0"/>
          <a:pathLst>
            <a:path w="9525">
              <a:moveTo>
                <a:pt x="0" y="0"/>
              </a:moveTo>
              <a:lnTo>
                <a:pt x="8940" y="0"/>
              </a:lnTo>
            </a:path>
          </a:pathLst>
        </a:custGeom>
        <a:ln w="6350">
          <a:solidFill>
            <a:srgbClr val="000000"/>
          </a:solidFill>
        </a:ln>
      </xdr:spPr>
    </xdr:sp>
    <xdr:clientData/>
  </xdr:twoCellAnchor>
  <xdr:twoCellAnchor editAs="oneCell">
    <xdr:from>
      <xdr:col>22</xdr:col>
      <xdr:colOff>45085</xdr:colOff>
      <xdr:row>12</xdr:row>
      <xdr:rowOff>167005</xdr:rowOff>
    </xdr:from>
    <xdr:to>
      <xdr:col>23</xdr:col>
      <xdr:colOff>3810</xdr:colOff>
      <xdr:row>13</xdr:row>
      <xdr:rowOff>1905</xdr:rowOff>
    </xdr:to>
    <xdr:grpSp>
      <xdr:nvGrpSpPr>
        <xdr:cNvPr id="77" name="Group 53"/>
        <xdr:cNvGrpSpPr/>
      </xdr:nvGrpSpPr>
      <xdr:grpSpPr>
        <a:xfrm>
          <a:off x="1729411" y="2382750"/>
          <a:ext cx="21775" cy="6034"/>
          <a:chOff x="0" y="0"/>
          <a:chExt cx="22225" cy="6350"/>
        </a:xfrm>
      </xdr:grpSpPr>
      <xdr:sp macro="" textlink="">
        <xdr:nvSpPr>
          <xdr:cNvPr id="78" name="Shape 54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79" name="Shape 55"/>
          <xdr:cNvSpPr/>
        </xdr:nvSpPr>
        <xdr:spPr>
          <a:xfrm>
            <a:off x="12734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28</xdr:col>
      <xdr:colOff>45720</xdr:colOff>
      <xdr:row>12</xdr:row>
      <xdr:rowOff>167005</xdr:rowOff>
    </xdr:from>
    <xdr:to>
      <xdr:col>29</xdr:col>
      <xdr:colOff>4445</xdr:colOff>
      <xdr:row>13</xdr:row>
      <xdr:rowOff>1905</xdr:rowOff>
    </xdr:to>
    <xdr:grpSp>
      <xdr:nvGrpSpPr>
        <xdr:cNvPr id="80" name="Group 56"/>
        <xdr:cNvGrpSpPr/>
      </xdr:nvGrpSpPr>
      <xdr:grpSpPr>
        <a:xfrm>
          <a:off x="2108344" y="2382750"/>
          <a:ext cx="21775" cy="6034"/>
          <a:chOff x="0" y="0"/>
          <a:chExt cx="22225" cy="6350"/>
        </a:xfrm>
      </xdr:grpSpPr>
      <xdr:sp macro="" textlink="">
        <xdr:nvSpPr>
          <xdr:cNvPr id="81" name="Shape 57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2" name="Shape 58"/>
          <xdr:cNvSpPr/>
        </xdr:nvSpPr>
        <xdr:spPr>
          <a:xfrm>
            <a:off x="12735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35</xdr:col>
      <xdr:colOff>46355</xdr:colOff>
      <xdr:row>12</xdr:row>
      <xdr:rowOff>167005</xdr:rowOff>
    </xdr:from>
    <xdr:to>
      <xdr:col>36</xdr:col>
      <xdr:colOff>5080</xdr:colOff>
      <xdr:row>13</xdr:row>
      <xdr:rowOff>1905</xdr:rowOff>
    </xdr:to>
    <xdr:grpSp>
      <xdr:nvGrpSpPr>
        <xdr:cNvPr id="83" name="Group 59"/>
        <xdr:cNvGrpSpPr/>
      </xdr:nvGrpSpPr>
      <xdr:grpSpPr>
        <a:xfrm>
          <a:off x="2550327" y="2382750"/>
          <a:ext cx="21774" cy="6034"/>
          <a:chOff x="0" y="0"/>
          <a:chExt cx="22225" cy="6350"/>
        </a:xfrm>
      </xdr:grpSpPr>
      <xdr:sp macro="" textlink="">
        <xdr:nvSpPr>
          <xdr:cNvPr id="84" name="Shape 60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5" name="Shape 61"/>
          <xdr:cNvSpPr/>
        </xdr:nvSpPr>
        <xdr:spPr>
          <a:xfrm>
            <a:off x="12734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40</xdr:col>
      <xdr:colOff>62865</xdr:colOff>
      <xdr:row>12</xdr:row>
      <xdr:rowOff>167005</xdr:rowOff>
    </xdr:from>
    <xdr:to>
      <xdr:col>41</xdr:col>
      <xdr:colOff>6350</xdr:colOff>
      <xdr:row>13</xdr:row>
      <xdr:rowOff>1905</xdr:rowOff>
    </xdr:to>
    <xdr:grpSp>
      <xdr:nvGrpSpPr>
        <xdr:cNvPr id="86" name="Group 62"/>
        <xdr:cNvGrpSpPr/>
      </xdr:nvGrpSpPr>
      <xdr:grpSpPr>
        <a:xfrm>
          <a:off x="2981163" y="2382750"/>
          <a:ext cx="6535" cy="6034"/>
          <a:chOff x="0" y="0"/>
          <a:chExt cx="22225" cy="6350"/>
        </a:xfrm>
      </xdr:grpSpPr>
      <xdr:sp macro="" textlink="">
        <xdr:nvSpPr>
          <xdr:cNvPr id="87" name="Shape 63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88" name="Shape 64"/>
          <xdr:cNvSpPr/>
        </xdr:nvSpPr>
        <xdr:spPr>
          <a:xfrm>
            <a:off x="12735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45</xdr:col>
      <xdr:colOff>62865</xdr:colOff>
      <xdr:row>12</xdr:row>
      <xdr:rowOff>167005</xdr:rowOff>
    </xdr:from>
    <xdr:to>
      <xdr:col>46</xdr:col>
      <xdr:colOff>6985</xdr:colOff>
      <xdr:row>13</xdr:row>
      <xdr:rowOff>1905</xdr:rowOff>
    </xdr:to>
    <xdr:grpSp>
      <xdr:nvGrpSpPr>
        <xdr:cNvPr id="89" name="Group 65"/>
        <xdr:cNvGrpSpPr/>
      </xdr:nvGrpSpPr>
      <xdr:grpSpPr>
        <a:xfrm>
          <a:off x="3395489" y="2382750"/>
          <a:ext cx="7170" cy="6034"/>
          <a:chOff x="0" y="0"/>
          <a:chExt cx="22225" cy="6350"/>
        </a:xfrm>
      </xdr:grpSpPr>
      <xdr:sp macro="" textlink="">
        <xdr:nvSpPr>
          <xdr:cNvPr id="90" name="Shape 66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91" name="Shape 67"/>
          <xdr:cNvSpPr/>
        </xdr:nvSpPr>
        <xdr:spPr>
          <a:xfrm>
            <a:off x="12734" y="3175"/>
            <a:ext cx="8890" cy="0"/>
          </a:xfrm>
          <a:custGeom>
            <a:avLst/>
            <a:gdLst/>
            <a:ahLst/>
            <a:cxnLst/>
            <a:rect l="0" t="0" r="0" b="0"/>
            <a:pathLst>
              <a:path w="8890">
                <a:moveTo>
                  <a:pt x="0" y="0"/>
                </a:moveTo>
                <a:lnTo>
                  <a:pt x="8864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22</xdr:col>
      <xdr:colOff>45085</xdr:colOff>
      <xdr:row>12</xdr:row>
      <xdr:rowOff>167005</xdr:rowOff>
    </xdr:from>
    <xdr:to>
      <xdr:col>23</xdr:col>
      <xdr:colOff>3810</xdr:colOff>
      <xdr:row>13</xdr:row>
      <xdr:rowOff>1905</xdr:rowOff>
    </xdr:to>
    <xdr:grpSp>
      <xdr:nvGrpSpPr>
        <xdr:cNvPr id="99" name="Group 75"/>
        <xdr:cNvGrpSpPr/>
      </xdr:nvGrpSpPr>
      <xdr:grpSpPr>
        <a:xfrm>
          <a:off x="1729411" y="2382750"/>
          <a:ext cx="21775" cy="6034"/>
          <a:chOff x="0" y="0"/>
          <a:chExt cx="22225" cy="6350"/>
        </a:xfrm>
      </xdr:grpSpPr>
      <xdr:sp macro="" textlink="">
        <xdr:nvSpPr>
          <xdr:cNvPr id="100" name="Shape 76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1" name="Shape 77"/>
          <xdr:cNvSpPr/>
        </xdr:nvSpPr>
        <xdr:spPr>
          <a:xfrm>
            <a:off x="12734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28</xdr:col>
      <xdr:colOff>45720</xdr:colOff>
      <xdr:row>12</xdr:row>
      <xdr:rowOff>167005</xdr:rowOff>
    </xdr:from>
    <xdr:to>
      <xdr:col>29</xdr:col>
      <xdr:colOff>4445</xdr:colOff>
      <xdr:row>13</xdr:row>
      <xdr:rowOff>1905</xdr:rowOff>
    </xdr:to>
    <xdr:grpSp>
      <xdr:nvGrpSpPr>
        <xdr:cNvPr id="102" name="Group 78"/>
        <xdr:cNvGrpSpPr/>
      </xdr:nvGrpSpPr>
      <xdr:grpSpPr>
        <a:xfrm>
          <a:off x="2108344" y="2382750"/>
          <a:ext cx="21775" cy="6034"/>
          <a:chOff x="0" y="0"/>
          <a:chExt cx="22225" cy="6350"/>
        </a:xfrm>
      </xdr:grpSpPr>
      <xdr:sp macro="" textlink="">
        <xdr:nvSpPr>
          <xdr:cNvPr id="103" name="Shape 79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4" name="Shape 80"/>
          <xdr:cNvSpPr/>
        </xdr:nvSpPr>
        <xdr:spPr>
          <a:xfrm>
            <a:off x="12735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35</xdr:col>
      <xdr:colOff>46355</xdr:colOff>
      <xdr:row>12</xdr:row>
      <xdr:rowOff>167005</xdr:rowOff>
    </xdr:from>
    <xdr:to>
      <xdr:col>36</xdr:col>
      <xdr:colOff>5080</xdr:colOff>
      <xdr:row>13</xdr:row>
      <xdr:rowOff>1905</xdr:rowOff>
    </xdr:to>
    <xdr:grpSp>
      <xdr:nvGrpSpPr>
        <xdr:cNvPr id="105" name="Group 81"/>
        <xdr:cNvGrpSpPr/>
      </xdr:nvGrpSpPr>
      <xdr:grpSpPr>
        <a:xfrm>
          <a:off x="2550327" y="2382750"/>
          <a:ext cx="21774" cy="6034"/>
          <a:chOff x="0" y="0"/>
          <a:chExt cx="22225" cy="6350"/>
        </a:xfrm>
      </xdr:grpSpPr>
      <xdr:sp macro="" textlink="">
        <xdr:nvSpPr>
          <xdr:cNvPr id="106" name="Shape 82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07" name="Shape 83"/>
          <xdr:cNvSpPr/>
        </xdr:nvSpPr>
        <xdr:spPr>
          <a:xfrm>
            <a:off x="12734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41</xdr:col>
      <xdr:colOff>0</xdr:colOff>
      <xdr:row>12</xdr:row>
      <xdr:rowOff>167005</xdr:rowOff>
    </xdr:from>
    <xdr:to>
      <xdr:col>41</xdr:col>
      <xdr:colOff>6350</xdr:colOff>
      <xdr:row>13</xdr:row>
      <xdr:rowOff>1905</xdr:rowOff>
    </xdr:to>
    <xdr:grpSp>
      <xdr:nvGrpSpPr>
        <xdr:cNvPr id="108" name="Group 84"/>
        <xdr:cNvGrpSpPr/>
      </xdr:nvGrpSpPr>
      <xdr:grpSpPr>
        <a:xfrm>
          <a:off x="2981348" y="2382750"/>
          <a:ext cx="6350" cy="6034"/>
          <a:chOff x="0" y="0"/>
          <a:chExt cx="22225" cy="6350"/>
        </a:xfrm>
      </xdr:grpSpPr>
      <xdr:sp macro="" textlink="">
        <xdr:nvSpPr>
          <xdr:cNvPr id="109" name="Shape 85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0" name="Shape 86"/>
          <xdr:cNvSpPr/>
        </xdr:nvSpPr>
        <xdr:spPr>
          <a:xfrm>
            <a:off x="12735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46</xdr:col>
      <xdr:colOff>0</xdr:colOff>
      <xdr:row>12</xdr:row>
      <xdr:rowOff>167005</xdr:rowOff>
    </xdr:from>
    <xdr:to>
      <xdr:col>46</xdr:col>
      <xdr:colOff>6985</xdr:colOff>
      <xdr:row>13</xdr:row>
      <xdr:rowOff>1905</xdr:rowOff>
    </xdr:to>
    <xdr:grpSp>
      <xdr:nvGrpSpPr>
        <xdr:cNvPr id="111" name="Group 87"/>
        <xdr:cNvGrpSpPr/>
      </xdr:nvGrpSpPr>
      <xdr:grpSpPr>
        <a:xfrm>
          <a:off x="3395674" y="2382750"/>
          <a:ext cx="6985" cy="6034"/>
          <a:chOff x="0" y="0"/>
          <a:chExt cx="22225" cy="6350"/>
        </a:xfrm>
      </xdr:grpSpPr>
      <xdr:sp macro="" textlink="">
        <xdr:nvSpPr>
          <xdr:cNvPr id="112" name="Shape 88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13" name="Shape 89"/>
          <xdr:cNvSpPr/>
        </xdr:nvSpPr>
        <xdr:spPr>
          <a:xfrm>
            <a:off x="12734" y="3175"/>
            <a:ext cx="8890" cy="0"/>
          </a:xfrm>
          <a:custGeom>
            <a:avLst/>
            <a:gdLst/>
            <a:ahLst/>
            <a:cxnLst/>
            <a:rect l="0" t="0" r="0" b="0"/>
            <a:pathLst>
              <a:path w="8890">
                <a:moveTo>
                  <a:pt x="0" y="0"/>
                </a:moveTo>
                <a:lnTo>
                  <a:pt x="8864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45</xdr:col>
      <xdr:colOff>62865</xdr:colOff>
      <xdr:row>13</xdr:row>
      <xdr:rowOff>167005</xdr:rowOff>
    </xdr:from>
    <xdr:to>
      <xdr:col>46</xdr:col>
      <xdr:colOff>6985</xdr:colOff>
      <xdr:row>14</xdr:row>
      <xdr:rowOff>1905</xdr:rowOff>
    </xdr:to>
    <xdr:grpSp>
      <xdr:nvGrpSpPr>
        <xdr:cNvPr id="133" name="Group 109"/>
        <xdr:cNvGrpSpPr/>
      </xdr:nvGrpSpPr>
      <xdr:grpSpPr>
        <a:xfrm>
          <a:off x="3395489" y="2553884"/>
          <a:ext cx="7170" cy="6035"/>
          <a:chOff x="0" y="0"/>
          <a:chExt cx="22225" cy="6350"/>
        </a:xfrm>
      </xdr:grpSpPr>
      <xdr:sp macro="" textlink="">
        <xdr:nvSpPr>
          <xdr:cNvPr id="134" name="Shape 110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35" name="Shape 111"/>
          <xdr:cNvSpPr/>
        </xdr:nvSpPr>
        <xdr:spPr>
          <a:xfrm>
            <a:off x="12734" y="3175"/>
            <a:ext cx="8890" cy="0"/>
          </a:xfrm>
          <a:custGeom>
            <a:avLst/>
            <a:gdLst/>
            <a:ahLst/>
            <a:cxnLst/>
            <a:rect l="0" t="0" r="0" b="0"/>
            <a:pathLst>
              <a:path w="8890">
                <a:moveTo>
                  <a:pt x="0" y="0"/>
                </a:moveTo>
                <a:lnTo>
                  <a:pt x="8864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41</xdr:col>
      <xdr:colOff>0</xdr:colOff>
      <xdr:row>13</xdr:row>
      <xdr:rowOff>167005</xdr:rowOff>
    </xdr:from>
    <xdr:to>
      <xdr:col>41</xdr:col>
      <xdr:colOff>6350</xdr:colOff>
      <xdr:row>14</xdr:row>
      <xdr:rowOff>1905</xdr:rowOff>
    </xdr:to>
    <xdr:grpSp>
      <xdr:nvGrpSpPr>
        <xdr:cNvPr id="152" name="Group 128"/>
        <xdr:cNvGrpSpPr/>
      </xdr:nvGrpSpPr>
      <xdr:grpSpPr>
        <a:xfrm>
          <a:off x="2981348" y="2553884"/>
          <a:ext cx="6350" cy="6035"/>
          <a:chOff x="0" y="0"/>
          <a:chExt cx="22225" cy="6350"/>
        </a:xfrm>
      </xdr:grpSpPr>
      <xdr:sp macro="" textlink="">
        <xdr:nvSpPr>
          <xdr:cNvPr id="153" name="Shape 129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54" name="Shape 130"/>
          <xdr:cNvSpPr/>
        </xdr:nvSpPr>
        <xdr:spPr>
          <a:xfrm>
            <a:off x="12735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15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  <xdr:twoCellAnchor editAs="oneCell">
    <xdr:from>
      <xdr:col>46</xdr:col>
      <xdr:colOff>0</xdr:colOff>
      <xdr:row>13</xdr:row>
      <xdr:rowOff>167005</xdr:rowOff>
    </xdr:from>
    <xdr:to>
      <xdr:col>46</xdr:col>
      <xdr:colOff>6985</xdr:colOff>
      <xdr:row>14</xdr:row>
      <xdr:rowOff>1905</xdr:rowOff>
    </xdr:to>
    <xdr:grpSp>
      <xdr:nvGrpSpPr>
        <xdr:cNvPr id="155" name="Group 131"/>
        <xdr:cNvGrpSpPr/>
      </xdr:nvGrpSpPr>
      <xdr:grpSpPr>
        <a:xfrm>
          <a:off x="3395674" y="2553884"/>
          <a:ext cx="6985" cy="6035"/>
          <a:chOff x="0" y="0"/>
          <a:chExt cx="22225" cy="6350"/>
        </a:xfrm>
      </xdr:grpSpPr>
      <xdr:sp macro="" textlink="">
        <xdr:nvSpPr>
          <xdr:cNvPr id="156" name="Shape 132"/>
          <xdr:cNvSpPr/>
        </xdr:nvSpPr>
        <xdr:spPr>
          <a:xfrm>
            <a:off x="0" y="3175"/>
            <a:ext cx="9525" cy="0"/>
          </a:xfrm>
          <a:custGeom>
            <a:avLst/>
            <a:gdLst/>
            <a:ahLst/>
            <a:cxnLst/>
            <a:rect l="0" t="0" r="0" b="0"/>
            <a:pathLst>
              <a:path w="9525">
                <a:moveTo>
                  <a:pt x="0" y="0"/>
                </a:moveTo>
                <a:lnTo>
                  <a:pt x="8928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  <xdr:sp macro="" textlink="">
        <xdr:nvSpPr>
          <xdr:cNvPr id="157" name="Shape 133"/>
          <xdr:cNvSpPr/>
        </xdr:nvSpPr>
        <xdr:spPr>
          <a:xfrm>
            <a:off x="12734" y="3175"/>
            <a:ext cx="8890" cy="0"/>
          </a:xfrm>
          <a:custGeom>
            <a:avLst/>
            <a:gdLst/>
            <a:ahLst/>
            <a:cxnLst/>
            <a:rect l="0" t="0" r="0" b="0"/>
            <a:pathLst>
              <a:path w="8890">
                <a:moveTo>
                  <a:pt x="0" y="0"/>
                </a:moveTo>
                <a:lnTo>
                  <a:pt x="8864" y="0"/>
                </a:lnTo>
              </a:path>
            </a:pathLst>
          </a:custGeom>
          <a:ln w="6350">
            <a:solidFill>
              <a:srgbClr val="000000"/>
            </a:solidFill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E60"/>
  <sheetViews>
    <sheetView zoomScale="141" zoomScaleNormal="141" workbookViewId="0">
      <selection activeCell="B7" sqref="B7:J8"/>
    </sheetView>
  </sheetViews>
  <sheetFormatPr defaultRowHeight="13" x14ac:dyDescent="0.2"/>
  <cols>
    <col min="1" max="1" width="0.90625" customWidth="1"/>
    <col min="2" max="2" width="2.453125" style="1" customWidth="1"/>
    <col min="3" max="9" width="0.90625" style="1" customWidth="1"/>
    <col min="10" max="10" width="2.90625" style="1" customWidth="1"/>
    <col min="11" max="20" width="0.90625" style="1" customWidth="1"/>
    <col min="21" max="21" width="1.6328125" style="1" customWidth="1"/>
    <col min="22" max="38" width="0.90625" style="1" customWidth="1"/>
    <col min="39" max="40" width="1.6328125" style="1" customWidth="1"/>
    <col min="41" max="42" width="0.90625" style="1" customWidth="1"/>
    <col min="43" max="43" width="1.6328125" style="1" customWidth="1"/>
    <col min="44" max="44" width="0.90625" style="1" customWidth="1"/>
    <col min="45" max="45" width="1.6328125" style="1" customWidth="1"/>
    <col min="46" max="47" width="0.90625" style="1" customWidth="1"/>
    <col min="48" max="48" width="1.6328125" style="1" customWidth="1"/>
    <col min="49" max="50" width="0.90625" style="1" customWidth="1"/>
    <col min="51" max="51" width="1.6328125" style="1" customWidth="1"/>
    <col min="52" max="52" width="1.36328125" style="1" customWidth="1"/>
    <col min="53" max="56" width="0.90625" style="1" customWidth="1"/>
    <col min="57" max="57" width="1.6328125" style="1" customWidth="1"/>
    <col min="58" max="59" width="0.90625" style="1" customWidth="1"/>
    <col min="60" max="60" width="1.6328125" style="1" customWidth="1"/>
    <col min="61" max="63" width="0.90625" style="1" customWidth="1"/>
    <col min="64" max="64" width="1.90625" style="1" customWidth="1"/>
    <col min="65" max="70" width="0.90625" style="1" customWidth="1"/>
    <col min="71" max="71" width="1.6328125" style="1" customWidth="1"/>
    <col min="72" max="80" width="0.90625" style="1" customWidth="1"/>
    <col min="81" max="81" width="1.6328125" style="1" customWidth="1"/>
    <col min="82" max="82" width="1.90625" style="1" customWidth="1"/>
    <col min="83" max="83" width="9" style="1" customWidth="1"/>
  </cols>
  <sheetData>
    <row r="1" spans="1:83" x14ac:dyDescent="0.2"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</row>
    <row r="2" spans="1:83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</row>
    <row r="3" spans="1:83" x14ac:dyDescent="0.2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</row>
    <row r="4" spans="1:83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</row>
    <row r="5" spans="1:83" x14ac:dyDescent="0.2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</row>
    <row r="6" spans="1:83" x14ac:dyDescent="0.2">
      <c r="A6" s="2"/>
      <c r="B6" s="8" t="s">
        <v>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0"/>
      <c r="AY6" s="10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0" t="s">
        <v>52</v>
      </c>
      <c r="CE6" s="15"/>
    </row>
    <row r="7" spans="1:83" ht="15" customHeight="1" x14ac:dyDescent="0.2">
      <c r="B7" s="42" t="s">
        <v>43</v>
      </c>
      <c r="C7" s="43"/>
      <c r="D7" s="43"/>
      <c r="E7" s="43"/>
      <c r="F7" s="43"/>
      <c r="G7" s="43"/>
      <c r="H7" s="43"/>
      <c r="I7" s="43"/>
      <c r="J7" s="44"/>
      <c r="K7" s="42" t="s">
        <v>154</v>
      </c>
      <c r="L7" s="43"/>
      <c r="M7" s="43"/>
      <c r="N7" s="43"/>
      <c r="O7" s="43"/>
      <c r="P7" s="43"/>
      <c r="Q7" s="44"/>
      <c r="R7" s="39" t="s">
        <v>15</v>
      </c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42" t="s">
        <v>22</v>
      </c>
      <c r="AV7" s="43"/>
      <c r="AW7" s="43"/>
      <c r="AX7" s="43"/>
      <c r="AY7" s="44"/>
      <c r="AZ7" s="16"/>
      <c r="BA7" s="38" t="s">
        <v>31</v>
      </c>
      <c r="BB7" s="39"/>
      <c r="BC7" s="39"/>
      <c r="BD7" s="39"/>
      <c r="BE7" s="39"/>
      <c r="BF7" s="39"/>
      <c r="BG7" s="53"/>
      <c r="BH7" s="38" t="s">
        <v>152</v>
      </c>
      <c r="BI7" s="39"/>
      <c r="BJ7" s="39"/>
      <c r="BK7" s="39"/>
      <c r="BL7" s="39"/>
      <c r="BM7" s="53"/>
      <c r="BN7" s="38" t="s">
        <v>68</v>
      </c>
      <c r="BO7" s="39"/>
      <c r="BP7" s="39"/>
      <c r="BQ7" s="39"/>
      <c r="BR7" s="39"/>
      <c r="BS7" s="39"/>
      <c r="BT7" s="39"/>
      <c r="BU7" s="39"/>
      <c r="BV7" s="39"/>
      <c r="BW7" s="53"/>
      <c r="BX7" s="38" t="s">
        <v>153</v>
      </c>
      <c r="BY7" s="39"/>
      <c r="BZ7" s="39"/>
      <c r="CA7" s="39"/>
      <c r="CB7" s="39"/>
      <c r="CC7" s="39"/>
      <c r="CD7" s="53"/>
      <c r="CE7" s="15"/>
    </row>
    <row r="8" spans="1:83" ht="27" customHeight="1" x14ac:dyDescent="0.2">
      <c r="B8" s="45"/>
      <c r="C8" s="46"/>
      <c r="D8" s="46"/>
      <c r="E8" s="46"/>
      <c r="F8" s="46"/>
      <c r="G8" s="46"/>
      <c r="H8" s="46"/>
      <c r="I8" s="46"/>
      <c r="J8" s="47"/>
      <c r="K8" s="51"/>
      <c r="L8" s="41"/>
      <c r="M8" s="41"/>
      <c r="N8" s="41"/>
      <c r="O8" s="41"/>
      <c r="P8" s="41"/>
      <c r="Q8" s="52"/>
      <c r="R8" s="101" t="s">
        <v>12</v>
      </c>
      <c r="S8" s="102"/>
      <c r="T8" s="102"/>
      <c r="U8" s="102"/>
      <c r="V8" s="103"/>
      <c r="W8" s="152" t="s">
        <v>10</v>
      </c>
      <c r="X8" s="153"/>
      <c r="Y8" s="153"/>
      <c r="Z8" s="153"/>
      <c r="AA8" s="153"/>
      <c r="AB8" s="153"/>
      <c r="AC8" s="154"/>
      <c r="AD8" s="101" t="s">
        <v>48</v>
      </c>
      <c r="AE8" s="102"/>
      <c r="AF8" s="102"/>
      <c r="AG8" s="102"/>
      <c r="AH8" s="102"/>
      <c r="AI8" s="102"/>
      <c r="AJ8" s="103"/>
      <c r="AK8" s="101" t="s">
        <v>50</v>
      </c>
      <c r="AL8" s="102"/>
      <c r="AM8" s="102"/>
      <c r="AN8" s="102"/>
      <c r="AO8" s="103"/>
      <c r="AP8" s="101" t="s">
        <v>13</v>
      </c>
      <c r="AQ8" s="102"/>
      <c r="AR8" s="102"/>
      <c r="AS8" s="102"/>
      <c r="AT8" s="103"/>
      <c r="AU8" s="51"/>
      <c r="AV8" s="41"/>
      <c r="AW8" s="41"/>
      <c r="AX8" s="41"/>
      <c r="AY8" s="52"/>
      <c r="AZ8" s="16"/>
      <c r="BA8" s="40"/>
      <c r="BB8" s="41"/>
      <c r="BC8" s="41"/>
      <c r="BD8" s="41"/>
      <c r="BE8" s="41"/>
      <c r="BF8" s="41"/>
      <c r="BG8" s="54"/>
      <c r="BH8" s="40"/>
      <c r="BI8" s="41"/>
      <c r="BJ8" s="41"/>
      <c r="BK8" s="41"/>
      <c r="BL8" s="41"/>
      <c r="BM8" s="54"/>
      <c r="BN8" s="40"/>
      <c r="BO8" s="41"/>
      <c r="BP8" s="41"/>
      <c r="BQ8" s="41"/>
      <c r="BR8" s="41"/>
      <c r="BS8" s="41"/>
      <c r="BT8" s="41"/>
      <c r="BU8" s="41"/>
      <c r="BV8" s="41"/>
      <c r="BW8" s="54"/>
      <c r="BX8" s="40"/>
      <c r="BY8" s="41"/>
      <c r="BZ8" s="41"/>
      <c r="CA8" s="41"/>
      <c r="CB8" s="41"/>
      <c r="CC8" s="41"/>
      <c r="CD8" s="54"/>
      <c r="CE8" s="15"/>
    </row>
    <row r="9" spans="1:83" ht="13.5" customHeight="1" x14ac:dyDescent="0.2">
      <c r="A9" s="4"/>
      <c r="B9" s="55" t="s">
        <v>59</v>
      </c>
      <c r="C9" s="109" t="s">
        <v>161</v>
      </c>
      <c r="D9" s="109"/>
      <c r="E9" s="109"/>
      <c r="F9" s="109"/>
      <c r="G9" s="109"/>
      <c r="H9" s="109"/>
      <c r="I9" s="109"/>
      <c r="J9" s="109"/>
      <c r="K9" s="141">
        <v>820</v>
      </c>
      <c r="L9" s="112"/>
      <c r="M9" s="112"/>
      <c r="N9" s="112"/>
      <c r="O9" s="112"/>
      <c r="P9" s="112"/>
      <c r="Q9" s="142"/>
      <c r="R9" s="141">
        <v>822</v>
      </c>
      <c r="S9" s="112"/>
      <c r="T9" s="112"/>
      <c r="U9" s="112"/>
      <c r="V9" s="142"/>
      <c r="W9" s="141">
        <v>241</v>
      </c>
      <c r="X9" s="112"/>
      <c r="Y9" s="112"/>
      <c r="Z9" s="112"/>
      <c r="AA9" s="112"/>
      <c r="AB9" s="112"/>
      <c r="AC9" s="142"/>
      <c r="AD9" s="141">
        <v>157</v>
      </c>
      <c r="AE9" s="112"/>
      <c r="AF9" s="112"/>
      <c r="AG9" s="112"/>
      <c r="AH9" s="112"/>
      <c r="AI9" s="112"/>
      <c r="AJ9" s="142"/>
      <c r="AK9" s="141">
        <v>195</v>
      </c>
      <c r="AL9" s="112"/>
      <c r="AM9" s="112"/>
      <c r="AN9" s="112"/>
      <c r="AO9" s="142"/>
      <c r="AP9" s="141">
        <v>229</v>
      </c>
      <c r="AQ9" s="112"/>
      <c r="AR9" s="112"/>
      <c r="AS9" s="112"/>
      <c r="AT9" s="142"/>
      <c r="AU9" s="141">
        <v>52</v>
      </c>
      <c r="AV9" s="112"/>
      <c r="AW9" s="112"/>
      <c r="AX9" s="112"/>
      <c r="AY9" s="142"/>
      <c r="AZ9" s="16"/>
      <c r="BA9" s="143" t="s">
        <v>61</v>
      </c>
      <c r="BB9" s="144"/>
      <c r="BC9" s="144"/>
      <c r="BD9" s="144"/>
      <c r="BE9" s="144"/>
      <c r="BF9" s="144"/>
      <c r="BG9" s="145"/>
      <c r="BH9" s="146">
        <v>1580</v>
      </c>
      <c r="BI9" s="147"/>
      <c r="BJ9" s="147"/>
      <c r="BK9" s="147"/>
      <c r="BL9" s="147"/>
      <c r="BM9" s="148"/>
      <c r="BN9" s="149">
        <v>7318.15</v>
      </c>
      <c r="BO9" s="150"/>
      <c r="BP9" s="150"/>
      <c r="BQ9" s="150"/>
      <c r="BR9" s="150"/>
      <c r="BS9" s="150"/>
      <c r="BT9" s="150"/>
      <c r="BU9" s="150"/>
      <c r="BV9" s="150"/>
      <c r="BW9" s="151"/>
      <c r="BX9" s="143" t="s">
        <v>17</v>
      </c>
      <c r="BY9" s="144"/>
      <c r="BZ9" s="144"/>
      <c r="CA9" s="144"/>
      <c r="CB9" s="144"/>
      <c r="CC9" s="144"/>
      <c r="CD9" s="145"/>
      <c r="CE9" s="15"/>
    </row>
    <row r="10" spans="1:83" ht="13.5" customHeight="1" x14ac:dyDescent="0.2">
      <c r="A10" s="4"/>
      <c r="B10" s="49"/>
      <c r="C10" s="108" t="s">
        <v>164</v>
      </c>
      <c r="D10" s="109"/>
      <c r="E10" s="109"/>
      <c r="F10" s="109"/>
      <c r="G10" s="109"/>
      <c r="H10" s="109"/>
      <c r="I10" s="109"/>
      <c r="J10" s="140"/>
      <c r="K10" s="141">
        <v>820</v>
      </c>
      <c r="L10" s="112"/>
      <c r="M10" s="112"/>
      <c r="N10" s="112"/>
      <c r="O10" s="112"/>
      <c r="P10" s="112"/>
      <c r="Q10" s="142"/>
      <c r="R10" s="141">
        <v>777</v>
      </c>
      <c r="S10" s="112"/>
      <c r="T10" s="112"/>
      <c r="U10" s="112"/>
      <c r="V10" s="142"/>
      <c r="W10" s="141">
        <v>247</v>
      </c>
      <c r="X10" s="112"/>
      <c r="Y10" s="112"/>
      <c r="Z10" s="112"/>
      <c r="AA10" s="112"/>
      <c r="AB10" s="112"/>
      <c r="AC10" s="142"/>
      <c r="AD10" s="141">
        <v>177</v>
      </c>
      <c r="AE10" s="112"/>
      <c r="AF10" s="112"/>
      <c r="AG10" s="112"/>
      <c r="AH10" s="112"/>
      <c r="AI10" s="112"/>
      <c r="AJ10" s="142"/>
      <c r="AK10" s="141">
        <v>160</v>
      </c>
      <c r="AL10" s="112"/>
      <c r="AM10" s="112"/>
      <c r="AN10" s="112"/>
      <c r="AO10" s="142"/>
      <c r="AP10" s="141">
        <v>193</v>
      </c>
      <c r="AQ10" s="112"/>
      <c r="AR10" s="112"/>
      <c r="AS10" s="112"/>
      <c r="AT10" s="142"/>
      <c r="AU10" s="141">
        <v>53</v>
      </c>
      <c r="AV10" s="112"/>
      <c r="AW10" s="112"/>
      <c r="AX10" s="112"/>
      <c r="AY10" s="142"/>
      <c r="AZ10" s="16"/>
      <c r="BA10" s="108" t="s">
        <v>27</v>
      </c>
      <c r="BB10" s="109"/>
      <c r="BC10" s="109"/>
      <c r="BD10" s="109"/>
      <c r="BE10" s="109"/>
      <c r="BF10" s="109"/>
      <c r="BG10" s="110"/>
      <c r="BH10" s="123">
        <v>1286</v>
      </c>
      <c r="BI10" s="124"/>
      <c r="BJ10" s="124"/>
      <c r="BK10" s="124"/>
      <c r="BL10" s="124"/>
      <c r="BM10" s="125"/>
      <c r="BN10" s="126">
        <v>6566.73</v>
      </c>
      <c r="BO10" s="127"/>
      <c r="BP10" s="127"/>
      <c r="BQ10" s="127"/>
      <c r="BR10" s="127"/>
      <c r="BS10" s="127"/>
      <c r="BT10" s="127"/>
      <c r="BU10" s="127"/>
      <c r="BV10" s="127"/>
      <c r="BW10" s="128"/>
      <c r="BX10" s="108" t="s">
        <v>9</v>
      </c>
      <c r="BY10" s="109"/>
      <c r="BZ10" s="109"/>
      <c r="CA10" s="109"/>
      <c r="CB10" s="109"/>
      <c r="CC10" s="109"/>
      <c r="CD10" s="110"/>
      <c r="CE10" s="15"/>
    </row>
    <row r="11" spans="1:83" ht="13.5" customHeight="1" x14ac:dyDescent="0.2">
      <c r="A11" s="4"/>
      <c r="B11" s="49"/>
      <c r="C11" s="108" t="s">
        <v>94</v>
      </c>
      <c r="D11" s="109"/>
      <c r="E11" s="109"/>
      <c r="F11" s="109"/>
      <c r="G11" s="109"/>
      <c r="H11" s="109"/>
      <c r="I11" s="109"/>
      <c r="J11" s="140"/>
      <c r="K11" s="141">
        <v>810</v>
      </c>
      <c r="L11" s="112"/>
      <c r="M11" s="112"/>
      <c r="N11" s="112"/>
      <c r="O11" s="112"/>
      <c r="P11" s="112"/>
      <c r="Q11" s="142"/>
      <c r="R11" s="141">
        <v>759</v>
      </c>
      <c r="S11" s="112"/>
      <c r="T11" s="112"/>
      <c r="U11" s="112"/>
      <c r="V11" s="142"/>
      <c r="W11" s="141">
        <v>243</v>
      </c>
      <c r="X11" s="112"/>
      <c r="Y11" s="112"/>
      <c r="Z11" s="112"/>
      <c r="AA11" s="112"/>
      <c r="AB11" s="112"/>
      <c r="AC11" s="142"/>
      <c r="AD11" s="141">
        <v>171</v>
      </c>
      <c r="AE11" s="112"/>
      <c r="AF11" s="112"/>
      <c r="AG11" s="112"/>
      <c r="AH11" s="112"/>
      <c r="AI11" s="112"/>
      <c r="AJ11" s="142"/>
      <c r="AK11" s="141">
        <v>182</v>
      </c>
      <c r="AL11" s="112"/>
      <c r="AM11" s="112"/>
      <c r="AN11" s="112"/>
      <c r="AO11" s="142"/>
      <c r="AP11" s="141">
        <v>163</v>
      </c>
      <c r="AQ11" s="112"/>
      <c r="AR11" s="112"/>
      <c r="AS11" s="112"/>
      <c r="AT11" s="142"/>
      <c r="AU11" s="141">
        <v>48</v>
      </c>
      <c r="AV11" s="112"/>
      <c r="AW11" s="112"/>
      <c r="AX11" s="112"/>
      <c r="AY11" s="142"/>
      <c r="AZ11" s="16"/>
      <c r="BA11" s="108" t="s">
        <v>58</v>
      </c>
      <c r="BB11" s="109"/>
      <c r="BC11" s="109"/>
      <c r="BD11" s="109"/>
      <c r="BE11" s="109"/>
      <c r="BF11" s="109"/>
      <c r="BG11" s="110"/>
      <c r="BH11" s="123">
        <v>1223</v>
      </c>
      <c r="BI11" s="124"/>
      <c r="BJ11" s="124"/>
      <c r="BK11" s="124"/>
      <c r="BL11" s="124"/>
      <c r="BM11" s="125"/>
      <c r="BN11" s="126">
        <v>4836.8500000000004</v>
      </c>
      <c r="BO11" s="127"/>
      <c r="BP11" s="127"/>
      <c r="BQ11" s="127"/>
      <c r="BR11" s="127"/>
      <c r="BS11" s="127"/>
      <c r="BT11" s="127"/>
      <c r="BU11" s="127"/>
      <c r="BV11" s="127"/>
      <c r="BW11" s="128"/>
      <c r="BX11" s="108" t="s">
        <v>28</v>
      </c>
      <c r="BY11" s="109"/>
      <c r="BZ11" s="109"/>
      <c r="CA11" s="109"/>
      <c r="CB11" s="109"/>
      <c r="CC11" s="109"/>
      <c r="CD11" s="110"/>
      <c r="CE11" s="15"/>
    </row>
    <row r="12" spans="1:83" ht="13.5" customHeight="1" x14ac:dyDescent="0.2">
      <c r="A12" s="4"/>
      <c r="B12" s="49"/>
      <c r="C12" s="108" t="s">
        <v>18</v>
      </c>
      <c r="D12" s="109"/>
      <c r="E12" s="109"/>
      <c r="F12" s="109"/>
      <c r="G12" s="109"/>
      <c r="H12" s="109"/>
      <c r="I12" s="109"/>
      <c r="J12" s="140"/>
      <c r="K12" s="141">
        <v>810</v>
      </c>
      <c r="L12" s="112"/>
      <c r="M12" s="112"/>
      <c r="N12" s="112"/>
      <c r="O12" s="112"/>
      <c r="P12" s="112"/>
      <c r="Q12" s="142"/>
      <c r="R12" s="141">
        <v>784</v>
      </c>
      <c r="S12" s="112"/>
      <c r="T12" s="112"/>
      <c r="U12" s="112"/>
      <c r="V12" s="142"/>
      <c r="W12" s="141">
        <v>252</v>
      </c>
      <c r="X12" s="112"/>
      <c r="Y12" s="112"/>
      <c r="Z12" s="112"/>
      <c r="AA12" s="112"/>
      <c r="AB12" s="112"/>
      <c r="AC12" s="142"/>
      <c r="AD12" s="141">
        <v>176</v>
      </c>
      <c r="AE12" s="112"/>
      <c r="AF12" s="112"/>
      <c r="AG12" s="112"/>
      <c r="AH12" s="112"/>
      <c r="AI12" s="112"/>
      <c r="AJ12" s="142"/>
      <c r="AK12" s="141">
        <v>173</v>
      </c>
      <c r="AL12" s="112"/>
      <c r="AM12" s="112"/>
      <c r="AN12" s="112"/>
      <c r="AO12" s="142"/>
      <c r="AP12" s="141">
        <v>183</v>
      </c>
      <c r="AQ12" s="112"/>
      <c r="AR12" s="112"/>
      <c r="AS12" s="112"/>
      <c r="AT12" s="142"/>
      <c r="AU12" s="141">
        <v>47</v>
      </c>
      <c r="AV12" s="112"/>
      <c r="AW12" s="112"/>
      <c r="AX12" s="112"/>
      <c r="AY12" s="142"/>
      <c r="AZ12" s="16"/>
      <c r="BA12" s="108" t="s">
        <v>20</v>
      </c>
      <c r="BB12" s="109"/>
      <c r="BC12" s="109"/>
      <c r="BD12" s="109"/>
      <c r="BE12" s="109"/>
      <c r="BF12" s="109"/>
      <c r="BG12" s="110"/>
      <c r="BH12" s="123">
        <v>1424</v>
      </c>
      <c r="BI12" s="124"/>
      <c r="BJ12" s="124"/>
      <c r="BK12" s="124"/>
      <c r="BL12" s="124"/>
      <c r="BM12" s="125"/>
      <c r="BN12" s="126">
        <v>7446.2</v>
      </c>
      <c r="BO12" s="127"/>
      <c r="BP12" s="127"/>
      <c r="BQ12" s="127"/>
      <c r="BR12" s="127"/>
      <c r="BS12" s="127"/>
      <c r="BT12" s="127"/>
      <c r="BU12" s="127"/>
      <c r="BV12" s="127"/>
      <c r="BW12" s="128"/>
      <c r="BX12" s="108" t="s">
        <v>28</v>
      </c>
      <c r="BY12" s="109"/>
      <c r="BZ12" s="109"/>
      <c r="CA12" s="109"/>
      <c r="CB12" s="109"/>
      <c r="CC12" s="109"/>
      <c r="CD12" s="110"/>
      <c r="CE12" s="15"/>
    </row>
    <row r="13" spans="1:83" s="1" customFormat="1" ht="13.5" customHeight="1" x14ac:dyDescent="0.2">
      <c r="A13" s="3"/>
      <c r="B13" s="56"/>
      <c r="C13" s="136" t="s">
        <v>177</v>
      </c>
      <c r="D13" s="137"/>
      <c r="E13" s="137"/>
      <c r="F13" s="137"/>
      <c r="G13" s="137"/>
      <c r="H13" s="137"/>
      <c r="I13" s="137"/>
      <c r="J13" s="138"/>
      <c r="K13" s="139">
        <v>810</v>
      </c>
      <c r="L13" s="137"/>
      <c r="M13" s="137"/>
      <c r="N13" s="137"/>
      <c r="O13" s="137"/>
      <c r="P13" s="137"/>
      <c r="Q13" s="138"/>
      <c r="R13" s="139">
        <v>753</v>
      </c>
      <c r="S13" s="137"/>
      <c r="T13" s="137"/>
      <c r="U13" s="137"/>
      <c r="V13" s="138"/>
      <c r="W13" s="139">
        <v>237</v>
      </c>
      <c r="X13" s="137"/>
      <c r="Y13" s="137"/>
      <c r="Z13" s="137"/>
      <c r="AA13" s="137"/>
      <c r="AB13" s="137"/>
      <c r="AC13" s="138"/>
      <c r="AD13" s="139">
        <v>168</v>
      </c>
      <c r="AE13" s="137"/>
      <c r="AF13" s="137"/>
      <c r="AG13" s="137"/>
      <c r="AH13" s="137"/>
      <c r="AI13" s="137"/>
      <c r="AJ13" s="138"/>
      <c r="AK13" s="139">
        <v>172</v>
      </c>
      <c r="AL13" s="137"/>
      <c r="AM13" s="137"/>
      <c r="AN13" s="137"/>
      <c r="AO13" s="138"/>
      <c r="AP13" s="139">
        <v>176</v>
      </c>
      <c r="AQ13" s="137"/>
      <c r="AR13" s="137"/>
      <c r="AS13" s="137"/>
      <c r="AT13" s="138"/>
      <c r="AU13" s="139">
        <v>47</v>
      </c>
      <c r="AV13" s="137"/>
      <c r="AW13" s="137"/>
      <c r="AX13" s="137"/>
      <c r="AY13" s="138"/>
      <c r="AZ13" s="16"/>
      <c r="BA13" s="108" t="s">
        <v>24</v>
      </c>
      <c r="BB13" s="109"/>
      <c r="BC13" s="109"/>
      <c r="BD13" s="109"/>
      <c r="BE13" s="109"/>
      <c r="BF13" s="109"/>
      <c r="BG13" s="110"/>
      <c r="BH13" s="123">
        <v>1120</v>
      </c>
      <c r="BI13" s="124"/>
      <c r="BJ13" s="124"/>
      <c r="BK13" s="124"/>
      <c r="BL13" s="124"/>
      <c r="BM13" s="125"/>
      <c r="BN13" s="126">
        <v>7686</v>
      </c>
      <c r="BO13" s="127"/>
      <c r="BP13" s="127"/>
      <c r="BQ13" s="127"/>
      <c r="BR13" s="127"/>
      <c r="BS13" s="127"/>
      <c r="BT13" s="127"/>
      <c r="BU13" s="127"/>
      <c r="BV13" s="127"/>
      <c r="BW13" s="128"/>
      <c r="BX13" s="108" t="s">
        <v>30</v>
      </c>
      <c r="BY13" s="109"/>
      <c r="BZ13" s="109"/>
      <c r="CA13" s="109"/>
      <c r="CB13" s="109"/>
      <c r="CC13" s="109"/>
      <c r="CD13" s="110"/>
      <c r="CE13" s="15"/>
    </row>
    <row r="14" spans="1:83" s="1" customFormat="1" ht="13.5" customHeight="1" x14ac:dyDescent="0.2">
      <c r="A14" s="3"/>
      <c r="B14" s="48" t="s">
        <v>169</v>
      </c>
      <c r="C14" s="129" t="s">
        <v>42</v>
      </c>
      <c r="D14" s="130"/>
      <c r="E14" s="130"/>
      <c r="F14" s="130"/>
      <c r="G14" s="130"/>
      <c r="H14" s="130"/>
      <c r="I14" s="130"/>
      <c r="J14" s="131"/>
      <c r="K14" s="132">
        <f>SUM(K15:Q20)</f>
        <v>810</v>
      </c>
      <c r="L14" s="130"/>
      <c r="M14" s="130"/>
      <c r="N14" s="130"/>
      <c r="O14" s="130"/>
      <c r="P14" s="130"/>
      <c r="Q14" s="131"/>
      <c r="R14" s="132">
        <f>SUM(R15:V20)</f>
        <v>718</v>
      </c>
      <c r="S14" s="130"/>
      <c r="T14" s="130"/>
      <c r="U14" s="130"/>
      <c r="V14" s="131"/>
      <c r="W14" s="132">
        <f>SUM(W15:AC20)</f>
        <v>238</v>
      </c>
      <c r="X14" s="130"/>
      <c r="Y14" s="130"/>
      <c r="Z14" s="130"/>
      <c r="AA14" s="130"/>
      <c r="AB14" s="130"/>
      <c r="AC14" s="131"/>
      <c r="AD14" s="132">
        <f>SUM(AD15:AJ20)</f>
        <v>141</v>
      </c>
      <c r="AE14" s="130"/>
      <c r="AF14" s="130"/>
      <c r="AG14" s="130"/>
      <c r="AH14" s="130"/>
      <c r="AI14" s="130"/>
      <c r="AJ14" s="131"/>
      <c r="AK14" s="132">
        <f>SUM(AK15:AO20)</f>
        <v>167</v>
      </c>
      <c r="AL14" s="130"/>
      <c r="AM14" s="130"/>
      <c r="AN14" s="130"/>
      <c r="AO14" s="131"/>
      <c r="AP14" s="132">
        <f>SUM(AP15:AT20)</f>
        <v>172</v>
      </c>
      <c r="AQ14" s="130"/>
      <c r="AR14" s="130"/>
      <c r="AS14" s="130"/>
      <c r="AT14" s="131"/>
      <c r="AU14" s="132">
        <f>SUM(AU15:AY20)</f>
        <v>49</v>
      </c>
      <c r="AV14" s="130"/>
      <c r="AW14" s="130"/>
      <c r="AX14" s="130"/>
      <c r="AY14" s="131"/>
      <c r="AZ14" s="17"/>
      <c r="BA14" s="114" t="s">
        <v>60</v>
      </c>
      <c r="BB14" s="115"/>
      <c r="BC14" s="115"/>
      <c r="BD14" s="115"/>
      <c r="BE14" s="115"/>
      <c r="BF14" s="115"/>
      <c r="BG14" s="116"/>
      <c r="BH14" s="117">
        <v>720</v>
      </c>
      <c r="BI14" s="118"/>
      <c r="BJ14" s="118"/>
      <c r="BK14" s="118"/>
      <c r="BL14" s="118"/>
      <c r="BM14" s="119"/>
      <c r="BN14" s="133">
        <v>5415.51</v>
      </c>
      <c r="BO14" s="134"/>
      <c r="BP14" s="134"/>
      <c r="BQ14" s="134"/>
      <c r="BR14" s="134"/>
      <c r="BS14" s="134"/>
      <c r="BT14" s="134"/>
      <c r="BU14" s="134"/>
      <c r="BV14" s="134"/>
      <c r="BW14" s="135"/>
      <c r="BX14" s="114" t="s">
        <v>53</v>
      </c>
      <c r="BY14" s="115"/>
      <c r="BZ14" s="115"/>
      <c r="CA14" s="115"/>
      <c r="CB14" s="115"/>
      <c r="CC14" s="115"/>
      <c r="CD14" s="116"/>
      <c r="CE14" s="15"/>
    </row>
    <row r="15" spans="1:83" ht="13.5" customHeight="1" x14ac:dyDescent="0.2">
      <c r="A15" s="4"/>
      <c r="B15" s="49"/>
      <c r="C15" s="108" t="s">
        <v>57</v>
      </c>
      <c r="D15" s="109"/>
      <c r="E15" s="109"/>
      <c r="F15" s="109"/>
      <c r="G15" s="109"/>
      <c r="H15" s="109"/>
      <c r="I15" s="109"/>
      <c r="J15" s="110"/>
      <c r="K15" s="111">
        <v>170</v>
      </c>
      <c r="L15" s="112"/>
      <c r="M15" s="112"/>
      <c r="N15" s="112"/>
      <c r="O15" s="112"/>
      <c r="P15" s="112"/>
      <c r="Q15" s="113"/>
      <c r="R15" s="111">
        <f t="shared" ref="R15:R20" si="0">SUM(W15:AT15)</f>
        <v>183</v>
      </c>
      <c r="S15" s="112"/>
      <c r="T15" s="112"/>
      <c r="U15" s="112"/>
      <c r="V15" s="113"/>
      <c r="W15" s="111">
        <v>51</v>
      </c>
      <c r="X15" s="112"/>
      <c r="Y15" s="112"/>
      <c r="Z15" s="112"/>
      <c r="AA15" s="112"/>
      <c r="AB15" s="112"/>
      <c r="AC15" s="113"/>
      <c r="AD15" s="111">
        <v>38</v>
      </c>
      <c r="AE15" s="112"/>
      <c r="AF15" s="112"/>
      <c r="AG15" s="112"/>
      <c r="AH15" s="112"/>
      <c r="AI15" s="112"/>
      <c r="AJ15" s="113"/>
      <c r="AK15" s="111">
        <v>46</v>
      </c>
      <c r="AL15" s="112"/>
      <c r="AM15" s="112"/>
      <c r="AN15" s="112"/>
      <c r="AO15" s="113"/>
      <c r="AP15" s="111">
        <v>48</v>
      </c>
      <c r="AQ15" s="112"/>
      <c r="AR15" s="112"/>
      <c r="AS15" s="112"/>
      <c r="AT15" s="113"/>
      <c r="AU15" s="111">
        <v>12</v>
      </c>
      <c r="AV15" s="112"/>
      <c r="AW15" s="112"/>
      <c r="AX15" s="112"/>
      <c r="AY15" s="113"/>
      <c r="AZ15" s="16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0" t="s">
        <v>25</v>
      </c>
      <c r="CE15" s="15"/>
    </row>
    <row r="16" spans="1:83" ht="13.5" customHeight="1" x14ac:dyDescent="0.2">
      <c r="A16" s="4"/>
      <c r="B16" s="49"/>
      <c r="C16" s="108" t="s">
        <v>27</v>
      </c>
      <c r="D16" s="109"/>
      <c r="E16" s="109"/>
      <c r="F16" s="109"/>
      <c r="G16" s="109"/>
      <c r="H16" s="109"/>
      <c r="I16" s="109"/>
      <c r="J16" s="110"/>
      <c r="K16" s="111">
        <v>140</v>
      </c>
      <c r="L16" s="112"/>
      <c r="M16" s="112"/>
      <c r="N16" s="112"/>
      <c r="O16" s="112"/>
      <c r="P16" s="112"/>
      <c r="Q16" s="113"/>
      <c r="R16" s="111">
        <f t="shared" si="0"/>
        <v>115</v>
      </c>
      <c r="S16" s="112"/>
      <c r="T16" s="112"/>
      <c r="U16" s="112"/>
      <c r="V16" s="113"/>
      <c r="W16" s="111">
        <v>41</v>
      </c>
      <c r="X16" s="112"/>
      <c r="Y16" s="112"/>
      <c r="Z16" s="112"/>
      <c r="AA16" s="112"/>
      <c r="AB16" s="112"/>
      <c r="AC16" s="113"/>
      <c r="AD16" s="111">
        <v>21</v>
      </c>
      <c r="AE16" s="112"/>
      <c r="AF16" s="112"/>
      <c r="AG16" s="112"/>
      <c r="AH16" s="112"/>
      <c r="AI16" s="112"/>
      <c r="AJ16" s="113"/>
      <c r="AK16" s="111">
        <v>28</v>
      </c>
      <c r="AL16" s="112"/>
      <c r="AM16" s="112"/>
      <c r="AN16" s="112"/>
      <c r="AO16" s="113"/>
      <c r="AP16" s="111">
        <v>25</v>
      </c>
      <c r="AQ16" s="112"/>
      <c r="AR16" s="112"/>
      <c r="AS16" s="112"/>
      <c r="AT16" s="113"/>
      <c r="AU16" s="111">
        <v>9</v>
      </c>
      <c r="AV16" s="112"/>
      <c r="AW16" s="112"/>
      <c r="AX16" s="112"/>
      <c r="AY16" s="113"/>
      <c r="AZ16" s="16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5"/>
      <c r="CD16" s="15"/>
      <c r="CE16" s="15"/>
    </row>
    <row r="17" spans="1:83" ht="13.5" customHeight="1" x14ac:dyDescent="0.2">
      <c r="A17" s="4"/>
      <c r="B17" s="49"/>
      <c r="C17" s="108" t="s">
        <v>58</v>
      </c>
      <c r="D17" s="109"/>
      <c r="E17" s="109"/>
      <c r="F17" s="109"/>
      <c r="G17" s="109"/>
      <c r="H17" s="109"/>
      <c r="I17" s="109"/>
      <c r="J17" s="110"/>
      <c r="K17" s="111">
        <v>140</v>
      </c>
      <c r="L17" s="112"/>
      <c r="M17" s="112"/>
      <c r="N17" s="112"/>
      <c r="O17" s="112"/>
      <c r="P17" s="112"/>
      <c r="Q17" s="113"/>
      <c r="R17" s="111">
        <f t="shared" si="0"/>
        <v>106</v>
      </c>
      <c r="S17" s="112"/>
      <c r="T17" s="112"/>
      <c r="U17" s="112"/>
      <c r="V17" s="113"/>
      <c r="W17" s="111">
        <v>38</v>
      </c>
      <c r="X17" s="112"/>
      <c r="Y17" s="112"/>
      <c r="Z17" s="112"/>
      <c r="AA17" s="112"/>
      <c r="AB17" s="112"/>
      <c r="AC17" s="113"/>
      <c r="AD17" s="111">
        <v>16</v>
      </c>
      <c r="AE17" s="112"/>
      <c r="AF17" s="112"/>
      <c r="AG17" s="112"/>
      <c r="AH17" s="112"/>
      <c r="AI17" s="112"/>
      <c r="AJ17" s="113"/>
      <c r="AK17" s="111">
        <v>24</v>
      </c>
      <c r="AL17" s="112"/>
      <c r="AM17" s="112"/>
      <c r="AN17" s="112"/>
      <c r="AO17" s="113"/>
      <c r="AP17" s="111">
        <v>28</v>
      </c>
      <c r="AQ17" s="112"/>
      <c r="AR17" s="112"/>
      <c r="AS17" s="112"/>
      <c r="AT17" s="113"/>
      <c r="AU17" s="111">
        <v>6</v>
      </c>
      <c r="AV17" s="112"/>
      <c r="AW17" s="112"/>
      <c r="AX17" s="112"/>
      <c r="AY17" s="113"/>
      <c r="AZ17" s="16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5"/>
      <c r="CD17" s="15"/>
      <c r="CE17" s="15"/>
    </row>
    <row r="18" spans="1:83" x14ac:dyDescent="0.2">
      <c r="A18" s="4"/>
      <c r="B18" s="49"/>
      <c r="C18" s="108" t="s">
        <v>20</v>
      </c>
      <c r="D18" s="109"/>
      <c r="E18" s="109"/>
      <c r="F18" s="109"/>
      <c r="G18" s="109"/>
      <c r="H18" s="109"/>
      <c r="I18" s="109"/>
      <c r="J18" s="110"/>
      <c r="K18" s="111">
        <v>150</v>
      </c>
      <c r="L18" s="112"/>
      <c r="M18" s="112"/>
      <c r="N18" s="112"/>
      <c r="O18" s="112"/>
      <c r="P18" s="112"/>
      <c r="Q18" s="113"/>
      <c r="R18" s="111">
        <f t="shared" si="0"/>
        <v>142</v>
      </c>
      <c r="S18" s="112"/>
      <c r="T18" s="112"/>
      <c r="U18" s="112"/>
      <c r="V18" s="113"/>
      <c r="W18" s="111">
        <v>46</v>
      </c>
      <c r="X18" s="112"/>
      <c r="Y18" s="112"/>
      <c r="Z18" s="112"/>
      <c r="AA18" s="112"/>
      <c r="AB18" s="112"/>
      <c r="AC18" s="113"/>
      <c r="AD18" s="111">
        <v>28</v>
      </c>
      <c r="AE18" s="112"/>
      <c r="AF18" s="112"/>
      <c r="AG18" s="112"/>
      <c r="AH18" s="112"/>
      <c r="AI18" s="112"/>
      <c r="AJ18" s="113"/>
      <c r="AK18" s="111">
        <v>33</v>
      </c>
      <c r="AL18" s="112"/>
      <c r="AM18" s="112"/>
      <c r="AN18" s="112"/>
      <c r="AO18" s="113"/>
      <c r="AP18" s="111">
        <v>35</v>
      </c>
      <c r="AQ18" s="112"/>
      <c r="AR18" s="112"/>
      <c r="AS18" s="112"/>
      <c r="AT18" s="113"/>
      <c r="AU18" s="111">
        <v>10</v>
      </c>
      <c r="AV18" s="112"/>
      <c r="AW18" s="112"/>
      <c r="AX18" s="112"/>
      <c r="AY18" s="113"/>
      <c r="AZ18" s="16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5"/>
      <c r="CD18" s="15"/>
      <c r="CE18" s="15"/>
    </row>
    <row r="19" spans="1:83" ht="13.5" customHeight="1" x14ac:dyDescent="0.2">
      <c r="A19" s="4"/>
      <c r="B19" s="49"/>
      <c r="C19" s="108" t="s">
        <v>24</v>
      </c>
      <c r="D19" s="109"/>
      <c r="E19" s="109"/>
      <c r="F19" s="109"/>
      <c r="G19" s="109"/>
      <c r="H19" s="109"/>
      <c r="I19" s="109"/>
      <c r="J19" s="110"/>
      <c r="K19" s="111">
        <v>120</v>
      </c>
      <c r="L19" s="112"/>
      <c r="M19" s="112"/>
      <c r="N19" s="112"/>
      <c r="O19" s="112"/>
      <c r="P19" s="112"/>
      <c r="Q19" s="113"/>
      <c r="R19" s="111">
        <f t="shared" si="0"/>
        <v>76</v>
      </c>
      <c r="S19" s="112"/>
      <c r="T19" s="112"/>
      <c r="U19" s="112"/>
      <c r="V19" s="113"/>
      <c r="W19" s="111">
        <v>26</v>
      </c>
      <c r="X19" s="112"/>
      <c r="Y19" s="112"/>
      <c r="Z19" s="112"/>
      <c r="AA19" s="112"/>
      <c r="AB19" s="112"/>
      <c r="AC19" s="113"/>
      <c r="AD19" s="111">
        <v>18</v>
      </c>
      <c r="AE19" s="112"/>
      <c r="AF19" s="112"/>
      <c r="AG19" s="112"/>
      <c r="AH19" s="112"/>
      <c r="AI19" s="112"/>
      <c r="AJ19" s="113"/>
      <c r="AK19" s="111">
        <v>16</v>
      </c>
      <c r="AL19" s="112"/>
      <c r="AM19" s="112"/>
      <c r="AN19" s="112"/>
      <c r="AO19" s="113"/>
      <c r="AP19" s="111">
        <v>16</v>
      </c>
      <c r="AQ19" s="112"/>
      <c r="AR19" s="112"/>
      <c r="AS19" s="112"/>
      <c r="AT19" s="113"/>
      <c r="AU19" s="111">
        <v>6</v>
      </c>
      <c r="AV19" s="112"/>
      <c r="AW19" s="112"/>
      <c r="AX19" s="112"/>
      <c r="AY19" s="113"/>
      <c r="AZ19" s="16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5"/>
      <c r="CD19" s="15"/>
      <c r="CE19" s="15"/>
    </row>
    <row r="20" spans="1:83" ht="13.5" customHeight="1" x14ac:dyDescent="0.2">
      <c r="A20" s="4"/>
      <c r="B20" s="50"/>
      <c r="C20" s="114" t="s">
        <v>60</v>
      </c>
      <c r="D20" s="115"/>
      <c r="E20" s="115"/>
      <c r="F20" s="115"/>
      <c r="G20" s="115"/>
      <c r="H20" s="115"/>
      <c r="I20" s="115"/>
      <c r="J20" s="116"/>
      <c r="K20" s="117">
        <v>90</v>
      </c>
      <c r="L20" s="118"/>
      <c r="M20" s="118"/>
      <c r="N20" s="118"/>
      <c r="O20" s="118"/>
      <c r="P20" s="118"/>
      <c r="Q20" s="119"/>
      <c r="R20" s="120">
        <f t="shared" si="0"/>
        <v>96</v>
      </c>
      <c r="S20" s="121"/>
      <c r="T20" s="121"/>
      <c r="U20" s="121"/>
      <c r="V20" s="122"/>
      <c r="W20" s="117">
        <v>36</v>
      </c>
      <c r="X20" s="118"/>
      <c r="Y20" s="118"/>
      <c r="Z20" s="118"/>
      <c r="AA20" s="118"/>
      <c r="AB20" s="118"/>
      <c r="AC20" s="119"/>
      <c r="AD20" s="117">
        <v>20</v>
      </c>
      <c r="AE20" s="118"/>
      <c r="AF20" s="118"/>
      <c r="AG20" s="118"/>
      <c r="AH20" s="118"/>
      <c r="AI20" s="118"/>
      <c r="AJ20" s="119"/>
      <c r="AK20" s="117">
        <v>20</v>
      </c>
      <c r="AL20" s="118"/>
      <c r="AM20" s="118"/>
      <c r="AN20" s="118"/>
      <c r="AO20" s="119"/>
      <c r="AP20" s="117">
        <v>20</v>
      </c>
      <c r="AQ20" s="118"/>
      <c r="AR20" s="118"/>
      <c r="AS20" s="118"/>
      <c r="AT20" s="119"/>
      <c r="AU20" s="117">
        <v>6</v>
      </c>
      <c r="AV20" s="118"/>
      <c r="AW20" s="118"/>
      <c r="AX20" s="118"/>
      <c r="AY20" s="119"/>
      <c r="AZ20" s="16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5"/>
      <c r="CD20" s="15"/>
      <c r="CE20" s="15"/>
    </row>
    <row r="21" spans="1:83" x14ac:dyDescent="0.2">
      <c r="B21" s="19" t="s">
        <v>64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5"/>
      <c r="CC21" s="15"/>
      <c r="CD21" s="15"/>
      <c r="CE21" s="15"/>
    </row>
    <row r="22" spans="1:83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5"/>
      <c r="CC22" s="15"/>
      <c r="CD22" s="15"/>
      <c r="CE22" s="15"/>
    </row>
    <row r="23" spans="1:83" x14ac:dyDescent="0.2">
      <c r="B23" s="1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5"/>
      <c r="CC23" s="15"/>
      <c r="CD23" s="15"/>
      <c r="CE23" s="15"/>
    </row>
    <row r="24" spans="1:83" x14ac:dyDescent="0.2">
      <c r="B24" s="8" t="s">
        <v>14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5"/>
      <c r="CC24" s="15"/>
      <c r="CD24" s="15"/>
      <c r="CE24" s="15"/>
    </row>
    <row r="25" spans="1:83" x14ac:dyDescent="0.2">
      <c r="A25" s="5"/>
      <c r="B25" s="1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10" t="s">
        <v>71</v>
      </c>
      <c r="AS25" s="8"/>
      <c r="AT25" s="8"/>
      <c r="AU25" s="8"/>
      <c r="AV25" s="8"/>
      <c r="AW25" s="8"/>
      <c r="AX25" s="8"/>
      <c r="AY25" s="18"/>
      <c r="AZ25" s="15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5"/>
      <c r="CC25" s="15"/>
      <c r="CD25" s="15"/>
      <c r="CE25" s="15"/>
    </row>
    <row r="26" spans="1:83" ht="15" customHeight="1" x14ac:dyDescent="0.2">
      <c r="A26" s="5"/>
      <c r="B26" s="38" t="s">
        <v>11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42" t="s">
        <v>41</v>
      </c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3"/>
      <c r="AS26" s="8"/>
      <c r="AT26" s="8"/>
      <c r="AU26" s="8"/>
      <c r="AV26" s="8"/>
      <c r="AW26" s="8"/>
      <c r="AX26" s="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5"/>
      <c r="CC26" s="15"/>
      <c r="CD26" s="15"/>
      <c r="CE26" s="15"/>
    </row>
    <row r="27" spans="1:83" ht="15" customHeight="1" x14ac:dyDescent="0.2">
      <c r="A27" s="5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01" t="s">
        <v>46</v>
      </c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3"/>
      <c r="AF27" s="106" t="s">
        <v>44</v>
      </c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7"/>
      <c r="AS27" s="8"/>
      <c r="AT27" s="8"/>
      <c r="AU27" s="8"/>
      <c r="AV27" s="8"/>
      <c r="AW27" s="8"/>
      <c r="AX27" s="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5"/>
      <c r="CC27" s="15"/>
      <c r="CD27" s="15"/>
      <c r="CE27" s="15"/>
    </row>
    <row r="28" spans="1:83" ht="13.5" customHeight="1" x14ac:dyDescent="0.2">
      <c r="A28" s="5"/>
      <c r="B28" s="104" t="s">
        <v>147</v>
      </c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63">
        <v>62</v>
      </c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5"/>
      <c r="AF28" s="64">
        <v>8</v>
      </c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5"/>
      <c r="AS28" s="8"/>
      <c r="AT28" s="8"/>
      <c r="AU28" s="8"/>
      <c r="AV28" s="8"/>
      <c r="AW28" s="8"/>
      <c r="AX28" s="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5"/>
      <c r="CC28" s="15"/>
      <c r="CD28" s="15"/>
      <c r="CE28" s="15"/>
    </row>
    <row r="29" spans="1:83" ht="13.5" customHeight="1" x14ac:dyDescent="0.2">
      <c r="A29" s="5"/>
      <c r="B29" s="104" t="s">
        <v>165</v>
      </c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63">
        <v>78</v>
      </c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5"/>
      <c r="AF29" s="64">
        <v>8</v>
      </c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5"/>
      <c r="AS29" s="8"/>
      <c r="AT29" s="8"/>
      <c r="AU29" s="8"/>
      <c r="AV29" s="8"/>
      <c r="AW29" s="8"/>
      <c r="AX29" s="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5"/>
      <c r="CC29" s="15"/>
      <c r="CD29" s="15"/>
      <c r="CE29" s="15"/>
    </row>
    <row r="30" spans="1:83" ht="13.5" customHeight="1" x14ac:dyDescent="0.2">
      <c r="A30" s="5"/>
      <c r="B30" s="104" t="s">
        <v>166</v>
      </c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63">
        <v>86</v>
      </c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5"/>
      <c r="AF30" s="64">
        <v>9</v>
      </c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5"/>
      <c r="AS30" s="8"/>
      <c r="AT30" s="8"/>
      <c r="AU30" s="8"/>
      <c r="AV30" s="8"/>
      <c r="AW30" s="8"/>
      <c r="AX30" s="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5"/>
      <c r="CC30" s="15"/>
      <c r="CD30" s="15"/>
      <c r="CE30" s="15"/>
    </row>
    <row r="31" spans="1:83" s="1" customFormat="1" ht="13.5" customHeight="1" x14ac:dyDescent="0.2">
      <c r="A31" s="5"/>
      <c r="B31" s="104" t="s">
        <v>167</v>
      </c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63">
        <v>74</v>
      </c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5"/>
      <c r="AF31" s="64">
        <v>7</v>
      </c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5"/>
      <c r="AS31" s="9"/>
      <c r="AT31" s="9"/>
      <c r="AU31" s="9"/>
      <c r="AV31" s="9"/>
      <c r="AW31" s="9"/>
      <c r="AX31" s="9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15"/>
      <c r="CC31" s="15"/>
      <c r="CD31" s="15"/>
      <c r="CE31" s="15"/>
    </row>
    <row r="32" spans="1:83" s="1" customFormat="1" ht="13.5" customHeight="1" x14ac:dyDescent="0.2">
      <c r="A32" s="5"/>
      <c r="B32" s="104" t="s">
        <v>45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60">
        <v>65</v>
      </c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2"/>
      <c r="AF32" s="61">
        <v>6</v>
      </c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2"/>
      <c r="AS32" s="8"/>
      <c r="AT32" s="8"/>
      <c r="AU32" s="8"/>
      <c r="AV32" s="8"/>
      <c r="AW32" s="8"/>
      <c r="AX32" s="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5"/>
      <c r="CC32" s="15"/>
      <c r="CD32" s="15"/>
      <c r="CE32" s="15"/>
    </row>
    <row r="33" spans="1:83" x14ac:dyDescent="0.2">
      <c r="A33" s="5"/>
      <c r="B33" s="100"/>
      <c r="C33" s="100"/>
      <c r="D33" s="100"/>
      <c r="E33" s="100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10" t="s">
        <v>56</v>
      </c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5"/>
      <c r="CC33" s="15"/>
      <c r="CD33" s="15"/>
      <c r="CE33" s="15"/>
    </row>
    <row r="34" spans="1:83" x14ac:dyDescent="0.2">
      <c r="A34" s="5"/>
      <c r="B34" s="21"/>
      <c r="C34" s="21"/>
      <c r="D34" s="21"/>
      <c r="E34" s="21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10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5"/>
      <c r="CC34" s="15"/>
      <c r="CD34" s="15"/>
      <c r="CE34" s="15"/>
    </row>
    <row r="35" spans="1:83" x14ac:dyDescent="0.2">
      <c r="A35" s="5"/>
      <c r="B35" s="2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15"/>
      <c r="CC35" s="15"/>
      <c r="CD35" s="15"/>
      <c r="CE35" s="15"/>
    </row>
    <row r="36" spans="1:83" x14ac:dyDescent="0.2">
      <c r="A36" s="5"/>
      <c r="B36" s="23" t="s">
        <v>81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10" t="s">
        <v>21</v>
      </c>
      <c r="BZ36" s="8"/>
      <c r="CA36" s="15"/>
      <c r="CB36" s="15"/>
      <c r="CC36" s="15"/>
      <c r="CD36" s="15"/>
      <c r="CE36" s="15"/>
    </row>
    <row r="37" spans="1:83" ht="15" customHeight="1" x14ac:dyDescent="0.2">
      <c r="A37" s="5"/>
      <c r="B37" s="38" t="s">
        <v>11</v>
      </c>
      <c r="C37" s="39"/>
      <c r="D37" s="39"/>
      <c r="E37" s="39"/>
      <c r="F37" s="39"/>
      <c r="G37" s="39"/>
      <c r="H37" s="39"/>
      <c r="I37" s="39"/>
      <c r="J37" s="39"/>
      <c r="K37" s="39"/>
      <c r="L37" s="42" t="s">
        <v>12</v>
      </c>
      <c r="M37" s="43"/>
      <c r="N37" s="43"/>
      <c r="O37" s="43"/>
      <c r="P37" s="43"/>
      <c r="Q37" s="43"/>
      <c r="R37" s="44"/>
      <c r="S37" s="39" t="s">
        <v>35</v>
      </c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42" t="s">
        <v>2</v>
      </c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4"/>
      <c r="BZ37" s="15"/>
      <c r="CA37" s="15"/>
      <c r="CB37" s="15"/>
      <c r="CC37" s="15"/>
      <c r="CD37" s="15"/>
      <c r="CE37" s="15"/>
    </row>
    <row r="38" spans="1:83" ht="28.5" customHeight="1" x14ac:dyDescent="0.2">
      <c r="A38" s="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51"/>
      <c r="M38" s="41"/>
      <c r="N38" s="41"/>
      <c r="O38" s="41"/>
      <c r="P38" s="41"/>
      <c r="Q38" s="41"/>
      <c r="R38" s="52"/>
      <c r="S38" s="101" t="s">
        <v>23</v>
      </c>
      <c r="T38" s="102"/>
      <c r="U38" s="102"/>
      <c r="V38" s="102"/>
      <c r="W38" s="102"/>
      <c r="X38" s="103"/>
      <c r="Y38" s="101" t="s">
        <v>80</v>
      </c>
      <c r="Z38" s="102"/>
      <c r="AA38" s="102"/>
      <c r="AB38" s="102"/>
      <c r="AC38" s="102"/>
      <c r="AD38" s="102"/>
      <c r="AE38" s="102"/>
      <c r="AF38" s="103"/>
      <c r="AG38" s="101" t="s">
        <v>179</v>
      </c>
      <c r="AH38" s="102"/>
      <c r="AI38" s="102"/>
      <c r="AJ38" s="102"/>
      <c r="AK38" s="102"/>
      <c r="AL38" s="103"/>
      <c r="AM38" s="101" t="s">
        <v>40</v>
      </c>
      <c r="AN38" s="102"/>
      <c r="AO38" s="102"/>
      <c r="AP38" s="102"/>
      <c r="AQ38" s="103"/>
      <c r="AR38" s="101" t="s">
        <v>180</v>
      </c>
      <c r="AS38" s="102"/>
      <c r="AT38" s="102"/>
      <c r="AU38" s="102"/>
      <c r="AV38" s="103"/>
      <c r="AW38" s="89" t="s">
        <v>73</v>
      </c>
      <c r="AX38" s="90"/>
      <c r="AY38" s="90"/>
      <c r="AZ38" s="90"/>
      <c r="BA38" s="91"/>
      <c r="BB38" s="89" t="s">
        <v>55</v>
      </c>
      <c r="BC38" s="90"/>
      <c r="BD38" s="90"/>
      <c r="BE38" s="90"/>
      <c r="BF38" s="91"/>
      <c r="BG38" s="89" t="s">
        <v>29</v>
      </c>
      <c r="BH38" s="90"/>
      <c r="BI38" s="90"/>
      <c r="BJ38" s="90"/>
      <c r="BK38" s="91"/>
      <c r="BL38" s="89" t="s">
        <v>7</v>
      </c>
      <c r="BM38" s="90"/>
      <c r="BN38" s="90"/>
      <c r="BO38" s="91"/>
      <c r="BP38" s="89" t="s">
        <v>67</v>
      </c>
      <c r="BQ38" s="90"/>
      <c r="BR38" s="90"/>
      <c r="BS38" s="90"/>
      <c r="BT38" s="91"/>
      <c r="BU38" s="89" t="s">
        <v>51</v>
      </c>
      <c r="BV38" s="90"/>
      <c r="BW38" s="90"/>
      <c r="BX38" s="90"/>
      <c r="BY38" s="91"/>
      <c r="BZ38" s="15"/>
      <c r="CA38" s="15"/>
      <c r="CB38" s="15"/>
      <c r="CC38" s="15"/>
      <c r="CD38" s="15"/>
      <c r="CE38" s="15"/>
    </row>
    <row r="39" spans="1:83" ht="13.5" customHeight="1" x14ac:dyDescent="0.2">
      <c r="A39" s="5"/>
      <c r="B39" s="69" t="s">
        <v>147</v>
      </c>
      <c r="C39" s="70"/>
      <c r="D39" s="70"/>
      <c r="E39" s="70"/>
      <c r="F39" s="70"/>
      <c r="G39" s="70"/>
      <c r="H39" s="70"/>
      <c r="I39" s="70"/>
      <c r="J39" s="70"/>
      <c r="K39" s="99"/>
      <c r="L39" s="71">
        <v>1283</v>
      </c>
      <c r="M39" s="72"/>
      <c r="N39" s="72"/>
      <c r="O39" s="72"/>
      <c r="P39" s="72"/>
      <c r="Q39" s="72"/>
      <c r="R39" s="73"/>
      <c r="S39" s="63">
        <v>62</v>
      </c>
      <c r="T39" s="64"/>
      <c r="U39" s="64"/>
      <c r="V39" s="64"/>
      <c r="W39" s="64"/>
      <c r="X39" s="65"/>
      <c r="Y39" s="63">
        <v>125</v>
      </c>
      <c r="Z39" s="64"/>
      <c r="AA39" s="64"/>
      <c r="AB39" s="64"/>
      <c r="AC39" s="64"/>
      <c r="AD39" s="64"/>
      <c r="AE39" s="64"/>
      <c r="AF39" s="65"/>
      <c r="AG39" s="63">
        <v>21</v>
      </c>
      <c r="AH39" s="64"/>
      <c r="AI39" s="64"/>
      <c r="AJ39" s="64"/>
      <c r="AK39" s="64"/>
      <c r="AL39" s="65"/>
      <c r="AM39" s="63">
        <v>728</v>
      </c>
      <c r="AN39" s="64"/>
      <c r="AO39" s="64"/>
      <c r="AP39" s="64"/>
      <c r="AQ39" s="65"/>
      <c r="AR39" s="63">
        <v>347</v>
      </c>
      <c r="AS39" s="64"/>
      <c r="AT39" s="64"/>
      <c r="AU39" s="64"/>
      <c r="AV39" s="65"/>
      <c r="AW39" s="66">
        <v>245</v>
      </c>
      <c r="AX39" s="67"/>
      <c r="AY39" s="67"/>
      <c r="AZ39" s="67"/>
      <c r="BA39" s="68"/>
      <c r="BB39" s="63">
        <v>137</v>
      </c>
      <c r="BC39" s="64"/>
      <c r="BD39" s="64"/>
      <c r="BE39" s="64"/>
      <c r="BF39" s="65"/>
      <c r="BG39" s="63">
        <v>288</v>
      </c>
      <c r="BH39" s="64"/>
      <c r="BI39" s="64"/>
      <c r="BJ39" s="64"/>
      <c r="BK39" s="65"/>
      <c r="BL39" s="66">
        <v>412</v>
      </c>
      <c r="BM39" s="67"/>
      <c r="BN39" s="67"/>
      <c r="BO39" s="68"/>
      <c r="BP39" s="63">
        <v>92</v>
      </c>
      <c r="BQ39" s="64"/>
      <c r="BR39" s="64"/>
      <c r="BS39" s="64"/>
      <c r="BT39" s="65"/>
      <c r="BU39" s="66">
        <v>109</v>
      </c>
      <c r="BV39" s="67"/>
      <c r="BW39" s="67"/>
      <c r="BX39" s="67"/>
      <c r="BY39" s="68"/>
      <c r="BZ39" s="15"/>
      <c r="CA39" s="15"/>
      <c r="CB39" s="15"/>
      <c r="CC39" s="15"/>
      <c r="CD39" s="15"/>
      <c r="CE39" s="15"/>
    </row>
    <row r="40" spans="1:83" ht="13.5" customHeight="1" x14ac:dyDescent="0.2">
      <c r="A40" s="5"/>
      <c r="B40" s="69" t="s">
        <v>165</v>
      </c>
      <c r="C40" s="70"/>
      <c r="D40" s="70"/>
      <c r="E40" s="70"/>
      <c r="F40" s="70"/>
      <c r="G40" s="70"/>
      <c r="H40" s="70"/>
      <c r="I40" s="70"/>
      <c r="J40" s="70"/>
      <c r="K40" s="99"/>
      <c r="L40" s="71">
        <v>1178</v>
      </c>
      <c r="M40" s="72"/>
      <c r="N40" s="72"/>
      <c r="O40" s="72"/>
      <c r="P40" s="72"/>
      <c r="Q40" s="72"/>
      <c r="R40" s="73"/>
      <c r="S40" s="63">
        <v>63</v>
      </c>
      <c r="T40" s="64"/>
      <c r="U40" s="64"/>
      <c r="V40" s="64"/>
      <c r="W40" s="64"/>
      <c r="X40" s="65"/>
      <c r="Y40" s="63">
        <v>122</v>
      </c>
      <c r="Z40" s="64"/>
      <c r="AA40" s="64"/>
      <c r="AB40" s="64"/>
      <c r="AC40" s="64"/>
      <c r="AD40" s="64"/>
      <c r="AE40" s="64"/>
      <c r="AF40" s="65"/>
      <c r="AG40" s="63">
        <v>16</v>
      </c>
      <c r="AH40" s="64"/>
      <c r="AI40" s="64"/>
      <c r="AJ40" s="64"/>
      <c r="AK40" s="64"/>
      <c r="AL40" s="65"/>
      <c r="AM40" s="63">
        <v>654</v>
      </c>
      <c r="AN40" s="64"/>
      <c r="AO40" s="64"/>
      <c r="AP40" s="64"/>
      <c r="AQ40" s="65"/>
      <c r="AR40" s="63">
        <v>323</v>
      </c>
      <c r="AS40" s="64"/>
      <c r="AT40" s="64"/>
      <c r="AU40" s="64"/>
      <c r="AV40" s="65"/>
      <c r="AW40" s="66">
        <v>255</v>
      </c>
      <c r="AX40" s="67"/>
      <c r="AY40" s="67"/>
      <c r="AZ40" s="67"/>
      <c r="BA40" s="68"/>
      <c r="BB40" s="63">
        <v>179</v>
      </c>
      <c r="BC40" s="64"/>
      <c r="BD40" s="64"/>
      <c r="BE40" s="64"/>
      <c r="BF40" s="65"/>
      <c r="BG40" s="63">
        <v>241</v>
      </c>
      <c r="BH40" s="64"/>
      <c r="BI40" s="64"/>
      <c r="BJ40" s="64"/>
      <c r="BK40" s="65"/>
      <c r="BL40" s="66">
        <v>325</v>
      </c>
      <c r="BM40" s="67"/>
      <c r="BN40" s="67"/>
      <c r="BO40" s="68"/>
      <c r="BP40" s="63">
        <v>93</v>
      </c>
      <c r="BQ40" s="64"/>
      <c r="BR40" s="64"/>
      <c r="BS40" s="64"/>
      <c r="BT40" s="65"/>
      <c r="BU40" s="66">
        <v>85</v>
      </c>
      <c r="BV40" s="67"/>
      <c r="BW40" s="67"/>
      <c r="BX40" s="67"/>
      <c r="BY40" s="68"/>
      <c r="BZ40" s="15"/>
      <c r="CA40" s="15"/>
      <c r="CB40" s="15"/>
      <c r="CC40" s="15"/>
      <c r="CD40" s="15"/>
      <c r="CE40" s="15"/>
    </row>
    <row r="41" spans="1:83" ht="13.5" customHeight="1" x14ac:dyDescent="0.2">
      <c r="A41" s="5"/>
      <c r="B41" s="69" t="s">
        <v>166</v>
      </c>
      <c r="C41" s="70"/>
      <c r="D41" s="70"/>
      <c r="E41" s="70"/>
      <c r="F41" s="70"/>
      <c r="G41" s="70"/>
      <c r="H41" s="70"/>
      <c r="I41" s="70"/>
      <c r="J41" s="70"/>
      <c r="K41" s="70"/>
      <c r="L41" s="96">
        <v>1166</v>
      </c>
      <c r="M41" s="97"/>
      <c r="N41" s="97"/>
      <c r="O41" s="97"/>
      <c r="P41" s="97"/>
      <c r="Q41" s="97"/>
      <c r="R41" s="98"/>
      <c r="S41" s="63">
        <v>64</v>
      </c>
      <c r="T41" s="64"/>
      <c r="U41" s="64"/>
      <c r="V41" s="64"/>
      <c r="W41" s="64"/>
      <c r="X41" s="65"/>
      <c r="Y41" s="63">
        <v>122</v>
      </c>
      <c r="Z41" s="64"/>
      <c r="AA41" s="64"/>
      <c r="AB41" s="64"/>
      <c r="AC41" s="64"/>
      <c r="AD41" s="64"/>
      <c r="AE41" s="64"/>
      <c r="AF41" s="65"/>
      <c r="AG41" s="63">
        <v>14</v>
      </c>
      <c r="AH41" s="64"/>
      <c r="AI41" s="64"/>
      <c r="AJ41" s="64"/>
      <c r="AK41" s="64"/>
      <c r="AL41" s="65"/>
      <c r="AM41" s="63">
        <v>640</v>
      </c>
      <c r="AN41" s="64"/>
      <c r="AO41" s="64"/>
      <c r="AP41" s="64"/>
      <c r="AQ41" s="65"/>
      <c r="AR41" s="63">
        <v>326</v>
      </c>
      <c r="AS41" s="64"/>
      <c r="AT41" s="64"/>
      <c r="AU41" s="64"/>
      <c r="AV41" s="65"/>
      <c r="AW41" s="66">
        <v>250</v>
      </c>
      <c r="AX41" s="67"/>
      <c r="AY41" s="67"/>
      <c r="AZ41" s="67"/>
      <c r="BA41" s="68"/>
      <c r="BB41" s="63">
        <v>187</v>
      </c>
      <c r="BC41" s="64"/>
      <c r="BD41" s="64"/>
      <c r="BE41" s="64"/>
      <c r="BF41" s="65"/>
      <c r="BG41" s="63">
        <v>238</v>
      </c>
      <c r="BH41" s="64"/>
      <c r="BI41" s="64"/>
      <c r="BJ41" s="64"/>
      <c r="BK41" s="65"/>
      <c r="BL41" s="66">
        <v>320</v>
      </c>
      <c r="BM41" s="67"/>
      <c r="BN41" s="67"/>
      <c r="BO41" s="68"/>
      <c r="BP41" s="63">
        <v>88</v>
      </c>
      <c r="BQ41" s="64"/>
      <c r="BR41" s="64"/>
      <c r="BS41" s="64"/>
      <c r="BT41" s="65"/>
      <c r="BU41" s="66">
        <v>83</v>
      </c>
      <c r="BV41" s="67"/>
      <c r="BW41" s="67"/>
      <c r="BX41" s="67"/>
      <c r="BY41" s="68"/>
      <c r="BZ41" s="15"/>
      <c r="CA41" s="15"/>
      <c r="CB41" s="15"/>
      <c r="CC41" s="15"/>
      <c r="CD41" s="15"/>
      <c r="CE41" s="15"/>
    </row>
    <row r="42" spans="1:83" s="1" customFormat="1" ht="13.5" customHeight="1" x14ac:dyDescent="0.2">
      <c r="A42" s="5"/>
      <c r="B42" s="69" t="s">
        <v>167</v>
      </c>
      <c r="C42" s="70"/>
      <c r="D42" s="70"/>
      <c r="E42" s="70"/>
      <c r="F42" s="70"/>
      <c r="G42" s="70"/>
      <c r="H42" s="70"/>
      <c r="I42" s="70"/>
      <c r="J42" s="70"/>
      <c r="K42" s="70"/>
      <c r="L42" s="71">
        <v>1142</v>
      </c>
      <c r="M42" s="72"/>
      <c r="N42" s="72"/>
      <c r="O42" s="72"/>
      <c r="P42" s="72"/>
      <c r="Q42" s="72"/>
      <c r="R42" s="73"/>
      <c r="S42" s="63">
        <v>64</v>
      </c>
      <c r="T42" s="64"/>
      <c r="U42" s="64"/>
      <c r="V42" s="64"/>
      <c r="W42" s="64"/>
      <c r="X42" s="65"/>
      <c r="Y42" s="63">
        <v>123</v>
      </c>
      <c r="Z42" s="64"/>
      <c r="AA42" s="64"/>
      <c r="AB42" s="64"/>
      <c r="AC42" s="64"/>
      <c r="AD42" s="64"/>
      <c r="AE42" s="64"/>
      <c r="AF42" s="65"/>
      <c r="AG42" s="63">
        <v>14</v>
      </c>
      <c r="AH42" s="64"/>
      <c r="AI42" s="64"/>
      <c r="AJ42" s="64"/>
      <c r="AK42" s="64"/>
      <c r="AL42" s="65"/>
      <c r="AM42" s="63">
        <v>620</v>
      </c>
      <c r="AN42" s="64"/>
      <c r="AO42" s="64"/>
      <c r="AP42" s="64"/>
      <c r="AQ42" s="65"/>
      <c r="AR42" s="63">
        <v>321</v>
      </c>
      <c r="AS42" s="64"/>
      <c r="AT42" s="64"/>
      <c r="AU42" s="64"/>
      <c r="AV42" s="65"/>
      <c r="AW42" s="66">
        <v>247</v>
      </c>
      <c r="AX42" s="67"/>
      <c r="AY42" s="67"/>
      <c r="AZ42" s="67"/>
      <c r="BA42" s="68"/>
      <c r="BB42" s="63">
        <v>180</v>
      </c>
      <c r="BC42" s="64"/>
      <c r="BD42" s="64"/>
      <c r="BE42" s="64"/>
      <c r="BF42" s="65"/>
      <c r="BG42" s="63">
        <v>232</v>
      </c>
      <c r="BH42" s="64"/>
      <c r="BI42" s="64"/>
      <c r="BJ42" s="64"/>
      <c r="BK42" s="65"/>
      <c r="BL42" s="66">
        <v>313</v>
      </c>
      <c r="BM42" s="67"/>
      <c r="BN42" s="67"/>
      <c r="BO42" s="68"/>
      <c r="BP42" s="63">
        <v>87</v>
      </c>
      <c r="BQ42" s="64"/>
      <c r="BR42" s="64"/>
      <c r="BS42" s="64"/>
      <c r="BT42" s="65"/>
      <c r="BU42" s="66">
        <v>87</v>
      </c>
      <c r="BV42" s="67"/>
      <c r="BW42" s="67"/>
      <c r="BX42" s="67"/>
      <c r="BY42" s="68"/>
      <c r="BZ42" s="15"/>
      <c r="CA42" s="15"/>
      <c r="CB42" s="15"/>
      <c r="CC42" s="15"/>
      <c r="CD42" s="15"/>
      <c r="CE42" s="15"/>
    </row>
    <row r="43" spans="1:83" ht="13.5" customHeight="1" x14ac:dyDescent="0.2">
      <c r="A43" s="5"/>
      <c r="B43" s="82" t="s">
        <v>115</v>
      </c>
      <c r="C43" s="83"/>
      <c r="D43" s="83"/>
      <c r="E43" s="83"/>
      <c r="F43" s="83"/>
      <c r="G43" s="83"/>
      <c r="H43" s="83"/>
      <c r="I43" s="83"/>
      <c r="J43" s="83"/>
      <c r="K43" s="92"/>
      <c r="L43" s="93">
        <v>1147</v>
      </c>
      <c r="M43" s="94"/>
      <c r="N43" s="94"/>
      <c r="O43" s="94"/>
      <c r="P43" s="94"/>
      <c r="Q43" s="94"/>
      <c r="R43" s="95"/>
      <c r="S43" s="60">
        <v>69</v>
      </c>
      <c r="T43" s="61"/>
      <c r="U43" s="61"/>
      <c r="V43" s="61"/>
      <c r="W43" s="61"/>
      <c r="X43" s="62"/>
      <c r="Y43" s="60">
        <v>101</v>
      </c>
      <c r="Z43" s="61"/>
      <c r="AA43" s="61"/>
      <c r="AB43" s="61"/>
      <c r="AC43" s="61"/>
      <c r="AD43" s="61"/>
      <c r="AE43" s="61"/>
      <c r="AF43" s="62"/>
      <c r="AG43" s="60">
        <v>27</v>
      </c>
      <c r="AH43" s="61"/>
      <c r="AI43" s="61"/>
      <c r="AJ43" s="61"/>
      <c r="AK43" s="61"/>
      <c r="AL43" s="62"/>
      <c r="AM43" s="60">
        <v>602</v>
      </c>
      <c r="AN43" s="61"/>
      <c r="AO43" s="61"/>
      <c r="AP43" s="61"/>
      <c r="AQ43" s="62"/>
      <c r="AR43" s="60">
        <v>348</v>
      </c>
      <c r="AS43" s="61"/>
      <c r="AT43" s="61"/>
      <c r="AU43" s="61"/>
      <c r="AV43" s="62"/>
      <c r="AW43" s="57">
        <v>256</v>
      </c>
      <c r="AX43" s="58"/>
      <c r="AY43" s="58"/>
      <c r="AZ43" s="58"/>
      <c r="BA43" s="59"/>
      <c r="BB43" s="60">
        <v>189</v>
      </c>
      <c r="BC43" s="61"/>
      <c r="BD43" s="61"/>
      <c r="BE43" s="61"/>
      <c r="BF43" s="62"/>
      <c r="BG43" s="60">
        <v>238</v>
      </c>
      <c r="BH43" s="61"/>
      <c r="BI43" s="61"/>
      <c r="BJ43" s="61"/>
      <c r="BK43" s="62"/>
      <c r="BL43" s="57">
        <v>307</v>
      </c>
      <c r="BM43" s="58"/>
      <c r="BN43" s="58"/>
      <c r="BO43" s="59"/>
      <c r="BP43" s="60">
        <v>83</v>
      </c>
      <c r="BQ43" s="61"/>
      <c r="BR43" s="61"/>
      <c r="BS43" s="61"/>
      <c r="BT43" s="62"/>
      <c r="BU43" s="57">
        <v>74</v>
      </c>
      <c r="BV43" s="58"/>
      <c r="BW43" s="58"/>
      <c r="BX43" s="58"/>
      <c r="BY43" s="59"/>
      <c r="BZ43" s="15"/>
      <c r="CA43" s="15"/>
      <c r="CB43" s="15"/>
      <c r="CC43" s="15"/>
      <c r="CD43" s="15"/>
      <c r="CE43" s="15"/>
    </row>
    <row r="44" spans="1:83" x14ac:dyDescent="0.2">
      <c r="A44" s="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10" t="s">
        <v>174</v>
      </c>
      <c r="BZ44" s="8"/>
      <c r="CA44" s="15"/>
      <c r="CB44" s="15"/>
      <c r="CC44" s="15"/>
      <c r="CD44" s="15"/>
      <c r="CE44" s="15"/>
    </row>
    <row r="45" spans="1:83" x14ac:dyDescent="0.2">
      <c r="A45" s="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10"/>
      <c r="BZ45" s="8"/>
      <c r="CA45" s="15"/>
      <c r="CB45" s="15"/>
      <c r="CC45" s="15"/>
      <c r="CD45" s="15"/>
      <c r="CE45" s="15"/>
    </row>
    <row r="46" spans="1:83" x14ac:dyDescent="0.2">
      <c r="A46" s="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10"/>
      <c r="BZ46" s="8"/>
      <c r="CA46" s="15"/>
      <c r="CB46" s="15"/>
      <c r="CC46" s="15"/>
      <c r="CD46" s="15"/>
      <c r="CE46" s="15"/>
    </row>
    <row r="47" spans="1:83" x14ac:dyDescent="0.2">
      <c r="A47" s="6"/>
      <c r="B47" s="8" t="s">
        <v>83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37" t="s">
        <v>184</v>
      </c>
      <c r="CB47" s="24"/>
      <c r="CC47" s="15"/>
      <c r="CD47" s="15"/>
      <c r="CE47" s="15"/>
    </row>
    <row r="48" spans="1:83" ht="13.5" customHeight="1" x14ac:dyDescent="0.2">
      <c r="A48" s="6"/>
      <c r="B48" s="38" t="s">
        <v>11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42" t="s">
        <v>75</v>
      </c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4"/>
      <c r="AD48" s="89" t="s">
        <v>85</v>
      </c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1"/>
      <c r="CB48" s="24"/>
      <c r="CC48" s="15"/>
      <c r="CD48" s="15"/>
      <c r="CE48" s="15"/>
    </row>
    <row r="49" spans="1:83" ht="15" customHeight="1" x14ac:dyDescent="0.2">
      <c r="A49" s="6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5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7"/>
      <c r="AD49" s="89" t="s">
        <v>26</v>
      </c>
      <c r="AE49" s="90"/>
      <c r="AF49" s="90"/>
      <c r="AG49" s="90"/>
      <c r="AH49" s="90"/>
      <c r="AI49" s="90"/>
      <c r="AJ49" s="90"/>
      <c r="AK49" s="90"/>
      <c r="AL49" s="90"/>
      <c r="AM49" s="90"/>
      <c r="AN49" s="91"/>
      <c r="AO49" s="89" t="s">
        <v>87</v>
      </c>
      <c r="AP49" s="90"/>
      <c r="AQ49" s="90"/>
      <c r="AR49" s="90"/>
      <c r="AS49" s="90"/>
      <c r="AT49" s="90"/>
      <c r="AU49" s="90"/>
      <c r="AV49" s="90"/>
      <c r="AW49" s="91"/>
      <c r="AX49" s="89" t="s">
        <v>78</v>
      </c>
      <c r="AY49" s="90"/>
      <c r="AZ49" s="90"/>
      <c r="BA49" s="90"/>
      <c r="BB49" s="90"/>
      <c r="BC49" s="90"/>
      <c r="BD49" s="90"/>
      <c r="BE49" s="90"/>
      <c r="BF49" s="90"/>
      <c r="BG49" s="91"/>
      <c r="BH49" s="89" t="s">
        <v>77</v>
      </c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1"/>
      <c r="BT49" s="89" t="s">
        <v>38</v>
      </c>
      <c r="BU49" s="90"/>
      <c r="BV49" s="90"/>
      <c r="BW49" s="90"/>
      <c r="BX49" s="90"/>
      <c r="BY49" s="90"/>
      <c r="BZ49" s="90"/>
      <c r="CA49" s="91"/>
      <c r="CB49" s="24"/>
      <c r="CC49" s="15"/>
      <c r="CD49" s="15"/>
      <c r="CE49" s="15"/>
    </row>
    <row r="50" spans="1:83" ht="13.5" customHeight="1" x14ac:dyDescent="0.2">
      <c r="A50" s="6"/>
      <c r="B50" s="74" t="s">
        <v>158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6">
        <v>96</v>
      </c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8"/>
      <c r="AD50" s="79">
        <v>75</v>
      </c>
      <c r="AE50" s="80"/>
      <c r="AF50" s="80"/>
      <c r="AG50" s="80"/>
      <c r="AH50" s="80"/>
      <c r="AI50" s="80"/>
      <c r="AJ50" s="80"/>
      <c r="AK50" s="80"/>
      <c r="AL50" s="80"/>
      <c r="AM50" s="80"/>
      <c r="AN50" s="81"/>
      <c r="AO50" s="79">
        <v>58</v>
      </c>
      <c r="AP50" s="80"/>
      <c r="AQ50" s="80"/>
      <c r="AR50" s="80"/>
      <c r="AS50" s="80"/>
      <c r="AT50" s="80"/>
      <c r="AU50" s="80"/>
      <c r="AV50" s="80"/>
      <c r="AW50" s="81"/>
      <c r="AX50" s="79">
        <v>3</v>
      </c>
      <c r="AY50" s="80"/>
      <c r="AZ50" s="80"/>
      <c r="BA50" s="80"/>
      <c r="BB50" s="80"/>
      <c r="BC50" s="80"/>
      <c r="BD50" s="80"/>
      <c r="BE50" s="80"/>
      <c r="BF50" s="80"/>
      <c r="BG50" s="81"/>
      <c r="BH50" s="79">
        <v>16</v>
      </c>
      <c r="BI50" s="80"/>
      <c r="BJ50" s="80"/>
      <c r="BK50" s="80"/>
      <c r="BL50" s="80"/>
      <c r="BM50" s="80"/>
      <c r="BN50" s="80"/>
      <c r="BO50" s="80"/>
      <c r="BP50" s="80"/>
      <c r="BQ50" s="80"/>
      <c r="BR50" s="80"/>
      <c r="BS50" s="81"/>
      <c r="BT50" s="79">
        <v>90</v>
      </c>
      <c r="BU50" s="80"/>
      <c r="BV50" s="80"/>
      <c r="BW50" s="80"/>
      <c r="BX50" s="80"/>
      <c r="BY50" s="80"/>
      <c r="BZ50" s="80"/>
      <c r="CA50" s="81"/>
      <c r="CB50" s="24"/>
      <c r="CC50" s="15"/>
      <c r="CD50" s="15"/>
      <c r="CE50" s="15"/>
    </row>
    <row r="51" spans="1:83" ht="13.5" customHeight="1" x14ac:dyDescent="0.2">
      <c r="A51" s="6"/>
      <c r="B51" s="74" t="s">
        <v>119</v>
      </c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6">
        <v>107</v>
      </c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8"/>
      <c r="AD51" s="79">
        <v>86</v>
      </c>
      <c r="AE51" s="80"/>
      <c r="AF51" s="80"/>
      <c r="AG51" s="80"/>
      <c r="AH51" s="80"/>
      <c r="AI51" s="80"/>
      <c r="AJ51" s="80"/>
      <c r="AK51" s="80"/>
      <c r="AL51" s="80"/>
      <c r="AM51" s="80"/>
      <c r="AN51" s="81"/>
      <c r="AO51" s="79">
        <v>70</v>
      </c>
      <c r="AP51" s="80"/>
      <c r="AQ51" s="80"/>
      <c r="AR51" s="80"/>
      <c r="AS51" s="80"/>
      <c r="AT51" s="80"/>
      <c r="AU51" s="80"/>
      <c r="AV51" s="80"/>
      <c r="AW51" s="81"/>
      <c r="AX51" s="79">
        <v>2</v>
      </c>
      <c r="AY51" s="80"/>
      <c r="AZ51" s="80"/>
      <c r="BA51" s="80"/>
      <c r="BB51" s="80"/>
      <c r="BC51" s="80"/>
      <c r="BD51" s="80"/>
      <c r="BE51" s="80"/>
      <c r="BF51" s="80"/>
      <c r="BG51" s="81"/>
      <c r="BH51" s="79">
        <v>18</v>
      </c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1"/>
      <c r="BT51" s="79">
        <v>100</v>
      </c>
      <c r="BU51" s="80"/>
      <c r="BV51" s="80"/>
      <c r="BW51" s="80"/>
      <c r="BX51" s="80"/>
      <c r="BY51" s="80"/>
      <c r="BZ51" s="80"/>
      <c r="CA51" s="81"/>
      <c r="CB51" s="24"/>
      <c r="CC51" s="15"/>
      <c r="CD51" s="15"/>
      <c r="CE51" s="15"/>
    </row>
    <row r="52" spans="1:83" ht="13.5" customHeight="1" x14ac:dyDescent="0.2">
      <c r="A52" s="6"/>
      <c r="B52" s="74" t="s">
        <v>165</v>
      </c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6">
        <v>102</v>
      </c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8"/>
      <c r="AD52" s="79">
        <v>82</v>
      </c>
      <c r="AE52" s="80"/>
      <c r="AF52" s="80"/>
      <c r="AG52" s="80"/>
      <c r="AH52" s="80"/>
      <c r="AI52" s="80"/>
      <c r="AJ52" s="80"/>
      <c r="AK52" s="80"/>
      <c r="AL52" s="80"/>
      <c r="AM52" s="80"/>
      <c r="AN52" s="81"/>
      <c r="AO52" s="79">
        <v>63</v>
      </c>
      <c r="AP52" s="80"/>
      <c r="AQ52" s="80"/>
      <c r="AR52" s="80"/>
      <c r="AS52" s="80"/>
      <c r="AT52" s="80"/>
      <c r="AU52" s="80"/>
      <c r="AV52" s="80"/>
      <c r="AW52" s="81"/>
      <c r="AX52" s="79">
        <v>2</v>
      </c>
      <c r="AY52" s="80"/>
      <c r="AZ52" s="80"/>
      <c r="BA52" s="80"/>
      <c r="BB52" s="80"/>
      <c r="BC52" s="80"/>
      <c r="BD52" s="80"/>
      <c r="BE52" s="80"/>
      <c r="BF52" s="80"/>
      <c r="BG52" s="81"/>
      <c r="BH52" s="79">
        <v>22</v>
      </c>
      <c r="BI52" s="80"/>
      <c r="BJ52" s="80"/>
      <c r="BK52" s="80"/>
      <c r="BL52" s="80"/>
      <c r="BM52" s="80"/>
      <c r="BN52" s="80"/>
      <c r="BO52" s="80"/>
      <c r="BP52" s="80"/>
      <c r="BQ52" s="80"/>
      <c r="BR52" s="80"/>
      <c r="BS52" s="81"/>
      <c r="BT52" s="79">
        <v>93</v>
      </c>
      <c r="BU52" s="80"/>
      <c r="BV52" s="80"/>
      <c r="BW52" s="80"/>
      <c r="BX52" s="80"/>
      <c r="BY52" s="80"/>
      <c r="BZ52" s="80"/>
      <c r="CA52" s="81"/>
      <c r="CB52" s="24"/>
      <c r="CC52" s="15"/>
      <c r="CD52" s="15"/>
      <c r="CE52" s="15"/>
    </row>
    <row r="53" spans="1:83" s="1" customFormat="1" ht="15" customHeight="1" x14ac:dyDescent="0.2">
      <c r="A53" s="6"/>
      <c r="B53" s="74" t="s">
        <v>166</v>
      </c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6">
        <v>105</v>
      </c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8"/>
      <c r="AD53" s="79">
        <v>90</v>
      </c>
      <c r="AE53" s="80"/>
      <c r="AF53" s="80"/>
      <c r="AG53" s="80"/>
      <c r="AH53" s="80"/>
      <c r="AI53" s="80"/>
      <c r="AJ53" s="80"/>
      <c r="AK53" s="80"/>
      <c r="AL53" s="80"/>
      <c r="AM53" s="80"/>
      <c r="AN53" s="81"/>
      <c r="AO53" s="79">
        <v>67</v>
      </c>
      <c r="AP53" s="80"/>
      <c r="AQ53" s="80"/>
      <c r="AR53" s="80"/>
      <c r="AS53" s="80"/>
      <c r="AT53" s="80"/>
      <c r="AU53" s="80"/>
      <c r="AV53" s="80"/>
      <c r="AW53" s="81"/>
      <c r="AX53" s="79">
        <v>3</v>
      </c>
      <c r="AY53" s="80"/>
      <c r="AZ53" s="80"/>
      <c r="BA53" s="80"/>
      <c r="BB53" s="80"/>
      <c r="BC53" s="80"/>
      <c r="BD53" s="80"/>
      <c r="BE53" s="80"/>
      <c r="BF53" s="80"/>
      <c r="BG53" s="81"/>
      <c r="BH53" s="79">
        <v>23</v>
      </c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1"/>
      <c r="BT53" s="79">
        <v>94</v>
      </c>
      <c r="BU53" s="80"/>
      <c r="BV53" s="80"/>
      <c r="BW53" s="80"/>
      <c r="BX53" s="80"/>
      <c r="BY53" s="80"/>
      <c r="BZ53" s="80"/>
      <c r="CA53" s="81"/>
      <c r="CB53" s="24"/>
      <c r="CC53" s="15"/>
      <c r="CD53" s="15"/>
      <c r="CE53" s="15"/>
    </row>
    <row r="54" spans="1:83" s="1" customFormat="1" ht="15" customHeight="1" x14ac:dyDescent="0.2">
      <c r="A54" s="6"/>
      <c r="B54" s="82" t="s">
        <v>167</v>
      </c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4">
        <v>121</v>
      </c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6">
        <v>103</v>
      </c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6">
        <v>78</v>
      </c>
      <c r="AP54" s="87"/>
      <c r="AQ54" s="87"/>
      <c r="AR54" s="87"/>
      <c r="AS54" s="87"/>
      <c r="AT54" s="87"/>
      <c r="AU54" s="87"/>
      <c r="AV54" s="87"/>
      <c r="AW54" s="87"/>
      <c r="AX54" s="86">
        <v>3</v>
      </c>
      <c r="AY54" s="87"/>
      <c r="AZ54" s="87"/>
      <c r="BA54" s="87"/>
      <c r="BB54" s="87"/>
      <c r="BC54" s="87"/>
      <c r="BD54" s="87"/>
      <c r="BE54" s="87"/>
      <c r="BF54" s="87"/>
      <c r="BG54" s="87"/>
      <c r="BH54" s="86">
        <v>27</v>
      </c>
      <c r="BI54" s="87"/>
      <c r="BJ54" s="87"/>
      <c r="BK54" s="87"/>
      <c r="BL54" s="87"/>
      <c r="BM54" s="87"/>
      <c r="BN54" s="87"/>
      <c r="BO54" s="87"/>
      <c r="BP54" s="87"/>
      <c r="BQ54" s="87"/>
      <c r="BR54" s="87"/>
      <c r="BS54" s="87"/>
      <c r="BT54" s="86">
        <v>109</v>
      </c>
      <c r="BU54" s="87"/>
      <c r="BV54" s="87"/>
      <c r="BW54" s="87"/>
      <c r="BX54" s="87"/>
      <c r="BY54" s="87"/>
      <c r="BZ54" s="87"/>
      <c r="CA54" s="88"/>
      <c r="CB54" s="24"/>
      <c r="CC54" s="15"/>
      <c r="CD54" s="15"/>
      <c r="CE54" s="15"/>
    </row>
    <row r="55" spans="1:83" x14ac:dyDescent="0.2">
      <c r="A55" s="6"/>
      <c r="B55" s="24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37" t="s">
        <v>183</v>
      </c>
      <c r="CB55" s="24"/>
      <c r="CC55" s="15"/>
      <c r="CD55" s="15"/>
      <c r="CE55" s="15"/>
    </row>
    <row r="56" spans="1:83" x14ac:dyDescent="0.2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</row>
    <row r="57" spans="1:83" x14ac:dyDescent="0.2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</row>
    <row r="58" spans="1:83" x14ac:dyDescent="0.2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</row>
    <row r="59" spans="1:83" x14ac:dyDescent="0.2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</row>
    <row r="60" spans="1:83" x14ac:dyDescent="0.2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</row>
  </sheetData>
  <mergeCells count="278">
    <mergeCell ref="R7:AT7"/>
    <mergeCell ref="R8:V8"/>
    <mergeCell ref="W8:AC8"/>
    <mergeCell ref="AD8:AJ8"/>
    <mergeCell ref="AK8:AO8"/>
    <mergeCell ref="AP8:AT8"/>
    <mergeCell ref="C9:J9"/>
    <mergeCell ref="K9:Q9"/>
    <mergeCell ref="R9:V9"/>
    <mergeCell ref="W9:AC9"/>
    <mergeCell ref="AD9:AJ9"/>
    <mergeCell ref="AK9:AO9"/>
    <mergeCell ref="AP9:AT9"/>
    <mergeCell ref="B7:J8"/>
    <mergeCell ref="K7:Q8"/>
    <mergeCell ref="AU9:AY9"/>
    <mergeCell ref="BA9:BG9"/>
    <mergeCell ref="BH9:BM9"/>
    <mergeCell ref="BN9:BW9"/>
    <mergeCell ref="BX9:CD9"/>
    <mergeCell ref="C10:J10"/>
    <mergeCell ref="K10:Q10"/>
    <mergeCell ref="R10:V10"/>
    <mergeCell ref="W10:AC10"/>
    <mergeCell ref="AD10:AJ10"/>
    <mergeCell ref="AK10:AO10"/>
    <mergeCell ref="AP10:AT10"/>
    <mergeCell ref="AU10:AY10"/>
    <mergeCell ref="BA10:BG10"/>
    <mergeCell ref="BH10:BM10"/>
    <mergeCell ref="BN10:BW10"/>
    <mergeCell ref="BX10:CD10"/>
    <mergeCell ref="BH11:BM11"/>
    <mergeCell ref="BN11:BW11"/>
    <mergeCell ref="BX11:CD11"/>
    <mergeCell ref="C12:J12"/>
    <mergeCell ref="K12:Q12"/>
    <mergeCell ref="R12:V12"/>
    <mergeCell ref="W12:AC12"/>
    <mergeCell ref="AD12:AJ12"/>
    <mergeCell ref="AK12:AO12"/>
    <mergeCell ref="AP12:AT12"/>
    <mergeCell ref="AU12:AY12"/>
    <mergeCell ref="BA12:BG12"/>
    <mergeCell ref="BH12:BM12"/>
    <mergeCell ref="BN12:BW12"/>
    <mergeCell ref="BX12:CD12"/>
    <mergeCell ref="C11:J11"/>
    <mergeCell ref="K11:Q11"/>
    <mergeCell ref="R11:V11"/>
    <mergeCell ref="W11:AC11"/>
    <mergeCell ref="AD11:AJ11"/>
    <mergeCell ref="AK11:AO11"/>
    <mergeCell ref="AP11:AT11"/>
    <mergeCell ref="AU11:AY11"/>
    <mergeCell ref="BA11:BG11"/>
    <mergeCell ref="BH13:BM13"/>
    <mergeCell ref="BN13:BW13"/>
    <mergeCell ref="BX13:CD13"/>
    <mergeCell ref="C14:J14"/>
    <mergeCell ref="K14:Q14"/>
    <mergeCell ref="R14:V14"/>
    <mergeCell ref="W14:AC14"/>
    <mergeCell ref="AD14:AJ14"/>
    <mergeCell ref="AK14:AO14"/>
    <mergeCell ref="AP14:AT14"/>
    <mergeCell ref="AU14:AY14"/>
    <mergeCell ref="BA14:BG14"/>
    <mergeCell ref="BH14:BM14"/>
    <mergeCell ref="BN14:BW14"/>
    <mergeCell ref="BX14:CD14"/>
    <mergeCell ref="C13:J13"/>
    <mergeCell ref="K13:Q13"/>
    <mergeCell ref="R13:V13"/>
    <mergeCell ref="W13:AC13"/>
    <mergeCell ref="AD13:AJ13"/>
    <mergeCell ref="AK13:AO13"/>
    <mergeCell ref="AP13:AT13"/>
    <mergeCell ref="AU13:AY13"/>
    <mergeCell ref="BA13:BG13"/>
    <mergeCell ref="C15:J15"/>
    <mergeCell ref="K15:Q15"/>
    <mergeCell ref="R15:V15"/>
    <mergeCell ref="W15:AC15"/>
    <mergeCell ref="AD15:AJ15"/>
    <mergeCell ref="AK15:AO15"/>
    <mergeCell ref="AP15:AT15"/>
    <mergeCell ref="AU15:AY15"/>
    <mergeCell ref="C16:J16"/>
    <mergeCell ref="K16:Q16"/>
    <mergeCell ref="R16:V16"/>
    <mergeCell ref="W16:AC16"/>
    <mergeCell ref="AD16:AJ16"/>
    <mergeCell ref="AK16:AO16"/>
    <mergeCell ref="AP16:AT16"/>
    <mergeCell ref="AU16:AY16"/>
    <mergeCell ref="C17:J17"/>
    <mergeCell ref="K17:Q17"/>
    <mergeCell ref="R17:V17"/>
    <mergeCell ref="W17:AC17"/>
    <mergeCell ref="AD17:AJ17"/>
    <mergeCell ref="AK17:AO17"/>
    <mergeCell ref="AP17:AT17"/>
    <mergeCell ref="AU17:AY17"/>
    <mergeCell ref="C18:J18"/>
    <mergeCell ref="K18:Q18"/>
    <mergeCell ref="R18:V18"/>
    <mergeCell ref="W18:AC18"/>
    <mergeCell ref="AD18:AJ18"/>
    <mergeCell ref="AK18:AO18"/>
    <mergeCell ref="AP18:AT18"/>
    <mergeCell ref="AU18:AY18"/>
    <mergeCell ref="C19:J19"/>
    <mergeCell ref="K19:Q19"/>
    <mergeCell ref="R19:V19"/>
    <mergeCell ref="W19:AC19"/>
    <mergeCell ref="AD19:AJ19"/>
    <mergeCell ref="AK19:AO19"/>
    <mergeCell ref="AP19:AT19"/>
    <mergeCell ref="AU19:AY19"/>
    <mergeCell ref="C20:J20"/>
    <mergeCell ref="K20:Q20"/>
    <mergeCell ref="R20:V20"/>
    <mergeCell ref="W20:AC20"/>
    <mergeCell ref="AD20:AJ20"/>
    <mergeCell ref="AK20:AO20"/>
    <mergeCell ref="AP20:AT20"/>
    <mergeCell ref="AU20:AY20"/>
    <mergeCell ref="P26:AR26"/>
    <mergeCell ref="P27:AE27"/>
    <mergeCell ref="AF27:AR27"/>
    <mergeCell ref="B28:O28"/>
    <mergeCell ref="P28:AE28"/>
    <mergeCell ref="AF28:AR28"/>
    <mergeCell ref="B29:O29"/>
    <mergeCell ref="P29:AE29"/>
    <mergeCell ref="AF29:AR29"/>
    <mergeCell ref="BP39:BT39"/>
    <mergeCell ref="BU39:BY39"/>
    <mergeCell ref="B30:O30"/>
    <mergeCell ref="P30:AE30"/>
    <mergeCell ref="AF30:AR30"/>
    <mergeCell ref="B31:O31"/>
    <mergeCell ref="P31:AE31"/>
    <mergeCell ref="AF31:AR31"/>
    <mergeCell ref="B32:O32"/>
    <mergeCell ref="P32:AE32"/>
    <mergeCell ref="AF32:AR32"/>
    <mergeCell ref="B33:E33"/>
    <mergeCell ref="S37:AV37"/>
    <mergeCell ref="AW37:BY37"/>
    <mergeCell ref="S38:X38"/>
    <mergeCell ref="Y38:AF38"/>
    <mergeCell ref="AG38:AL38"/>
    <mergeCell ref="AM38:AQ38"/>
    <mergeCell ref="AR38:AV38"/>
    <mergeCell ref="AW38:BA38"/>
    <mergeCell ref="BB38:BF38"/>
    <mergeCell ref="BG38:BK38"/>
    <mergeCell ref="BL38:BO38"/>
    <mergeCell ref="BP38:BT38"/>
    <mergeCell ref="BU38:BY38"/>
    <mergeCell ref="BG40:BK40"/>
    <mergeCell ref="BL40:BO40"/>
    <mergeCell ref="BP40:BT40"/>
    <mergeCell ref="BU40:BY40"/>
    <mergeCell ref="B39:K39"/>
    <mergeCell ref="L39:R39"/>
    <mergeCell ref="S39:X39"/>
    <mergeCell ref="Y39:AF39"/>
    <mergeCell ref="AG39:AL39"/>
    <mergeCell ref="AM39:AQ39"/>
    <mergeCell ref="AR39:AV39"/>
    <mergeCell ref="B40:K40"/>
    <mergeCell ref="L40:R40"/>
    <mergeCell ref="S40:X40"/>
    <mergeCell ref="Y40:AF40"/>
    <mergeCell ref="AG40:AL40"/>
    <mergeCell ref="AM40:AQ40"/>
    <mergeCell ref="AR40:AV40"/>
    <mergeCell ref="AW40:BA40"/>
    <mergeCell ref="BB40:BF40"/>
    <mergeCell ref="AW39:BA39"/>
    <mergeCell ref="BB39:BF39"/>
    <mergeCell ref="BG39:BK39"/>
    <mergeCell ref="BL39:BO39"/>
    <mergeCell ref="AR42:AV42"/>
    <mergeCell ref="AW42:BA42"/>
    <mergeCell ref="BB42:BF42"/>
    <mergeCell ref="BG42:BK42"/>
    <mergeCell ref="BL42:BO42"/>
    <mergeCell ref="BP42:BT42"/>
    <mergeCell ref="BU42:BY42"/>
    <mergeCell ref="B41:K41"/>
    <mergeCell ref="L41:R41"/>
    <mergeCell ref="S41:X41"/>
    <mergeCell ref="Y41:AF41"/>
    <mergeCell ref="AG41:AL41"/>
    <mergeCell ref="AM41:AQ41"/>
    <mergeCell ref="AR41:AV41"/>
    <mergeCell ref="AW41:BA41"/>
    <mergeCell ref="BB41:BF41"/>
    <mergeCell ref="B50:Q50"/>
    <mergeCell ref="R50:AC50"/>
    <mergeCell ref="AD50:AN50"/>
    <mergeCell ref="AO50:AW50"/>
    <mergeCell ref="AX50:BG50"/>
    <mergeCell ref="BH50:BS50"/>
    <mergeCell ref="BT50:CA50"/>
    <mergeCell ref="BG43:BK43"/>
    <mergeCell ref="BL43:BO43"/>
    <mergeCell ref="BP43:BT43"/>
    <mergeCell ref="BU43:BY43"/>
    <mergeCell ref="AD48:CA48"/>
    <mergeCell ref="AD49:AN49"/>
    <mergeCell ref="AO49:AW49"/>
    <mergeCell ref="AX49:BG49"/>
    <mergeCell ref="BH49:BS49"/>
    <mergeCell ref="BT49:CA49"/>
    <mergeCell ref="B43:K43"/>
    <mergeCell ref="L43:R43"/>
    <mergeCell ref="S43:X43"/>
    <mergeCell ref="Y43:AF43"/>
    <mergeCell ref="AG43:AL43"/>
    <mergeCell ref="AM43:AQ43"/>
    <mergeCell ref="AR43:AV43"/>
    <mergeCell ref="B51:Q51"/>
    <mergeCell ref="R51:AC51"/>
    <mergeCell ref="AD51:AN51"/>
    <mergeCell ref="AO51:AW51"/>
    <mergeCell ref="AX51:BG51"/>
    <mergeCell ref="BH51:BS51"/>
    <mergeCell ref="BT51:CA51"/>
    <mergeCell ref="B52:Q52"/>
    <mergeCell ref="R52:AC52"/>
    <mergeCell ref="AD52:AN52"/>
    <mergeCell ref="AO52:AW52"/>
    <mergeCell ref="AX52:BG52"/>
    <mergeCell ref="BH52:BS52"/>
    <mergeCell ref="BT52:CA52"/>
    <mergeCell ref="B53:Q53"/>
    <mergeCell ref="R53:AC53"/>
    <mergeCell ref="AD53:AN53"/>
    <mergeCell ref="AO53:AW53"/>
    <mergeCell ref="AX53:BG53"/>
    <mergeCell ref="BH53:BS53"/>
    <mergeCell ref="BT53:CA53"/>
    <mergeCell ref="B54:Q54"/>
    <mergeCell ref="R54:AC54"/>
    <mergeCell ref="AD54:AN54"/>
    <mergeCell ref="AO54:AW54"/>
    <mergeCell ref="AX54:BG54"/>
    <mergeCell ref="BH54:BS54"/>
    <mergeCell ref="BT54:CA54"/>
    <mergeCell ref="B48:Q49"/>
    <mergeCell ref="R48:AC49"/>
    <mergeCell ref="B14:B20"/>
    <mergeCell ref="AU7:AY8"/>
    <mergeCell ref="BA7:BG8"/>
    <mergeCell ref="BH7:BM8"/>
    <mergeCell ref="BN7:BW8"/>
    <mergeCell ref="BX7:CD8"/>
    <mergeCell ref="B9:B13"/>
    <mergeCell ref="B26:O27"/>
    <mergeCell ref="B37:K38"/>
    <mergeCell ref="L37:R38"/>
    <mergeCell ref="AW43:BA43"/>
    <mergeCell ref="BB43:BF43"/>
    <mergeCell ref="BG41:BK41"/>
    <mergeCell ref="BL41:BO41"/>
    <mergeCell ref="BP41:BT41"/>
    <mergeCell ref="BU41:BY41"/>
    <mergeCell ref="B42:K42"/>
    <mergeCell ref="L42:R42"/>
    <mergeCell ref="S42:X42"/>
    <mergeCell ref="Y42:AF42"/>
    <mergeCell ref="AG42:AL42"/>
    <mergeCell ref="AM42:AQ42"/>
  </mergeCells>
  <phoneticPr fontId="1"/>
  <pageMargins left="0.7" right="0.7" top="0.75" bottom="0.75" header="0.3" footer="0.3"/>
  <pageSetup paperSize="9" orientation="portrait" r:id="rId1"/>
  <headerFooter>
    <oddFooter>&amp;C&amp;"BIZ UD明朝 Medium,標準"-41-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CI38"/>
  <sheetViews>
    <sheetView zoomScale="120" zoomScaleNormal="120" zoomScaleSheetLayoutView="120" workbookViewId="0">
      <selection activeCell="A2" sqref="A2:K2"/>
    </sheetView>
  </sheetViews>
  <sheetFormatPr defaultRowHeight="13" x14ac:dyDescent="0.2"/>
  <cols>
    <col min="1" max="1" width="2.7265625" style="1" customWidth="1"/>
    <col min="2" max="20" width="0.90625" style="1" customWidth="1"/>
    <col min="21" max="21" width="1.6328125" style="1" customWidth="1"/>
    <col min="22" max="22" width="1.08984375" style="1" customWidth="1"/>
    <col min="23" max="42" width="0.90625" style="1" customWidth="1"/>
    <col min="43" max="43" width="1.6328125" style="1" customWidth="1"/>
    <col min="44" max="44" width="1.7265625" style="1" customWidth="1"/>
    <col min="45" max="46" width="0.90625" style="1" customWidth="1"/>
    <col min="47" max="47" width="1.6328125" style="1" customWidth="1"/>
    <col min="48" max="48" width="0.90625" style="1" customWidth="1"/>
    <col min="49" max="49" width="1.6328125" style="1" customWidth="1"/>
    <col min="50" max="51" width="0.90625" style="1" customWidth="1"/>
    <col min="52" max="52" width="1.6328125" style="1" customWidth="1"/>
    <col min="53" max="54" width="0.90625" style="1" customWidth="1"/>
    <col min="55" max="55" width="2.1796875" style="1" customWidth="1"/>
    <col min="56" max="58" width="0.90625" style="1" customWidth="1"/>
    <col min="59" max="59" width="0.81640625" style="1" customWidth="1"/>
    <col min="60" max="60" width="0.90625" style="1" customWidth="1"/>
    <col min="61" max="61" width="2.08984375" style="1" customWidth="1"/>
    <col min="62" max="62" width="1.6328125" style="1" customWidth="1"/>
    <col min="63" max="66" width="0.90625" style="1" customWidth="1"/>
    <col min="67" max="67" width="1.6328125" style="1" customWidth="1"/>
    <col min="68" max="76" width="0.90625" style="1" customWidth="1"/>
    <col min="77" max="77" width="2.453125" style="1" customWidth="1"/>
    <col min="78" max="82" width="0.90625" style="1" customWidth="1"/>
    <col min="83" max="83" width="1.6328125" style="1" customWidth="1"/>
    <col min="84" max="84" width="2.08984375" style="1" customWidth="1"/>
  </cols>
  <sheetData>
    <row r="1" spans="1:87" x14ac:dyDescent="0.2">
      <c r="A1" s="8" t="s">
        <v>47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25" t="s">
        <v>92</v>
      </c>
      <c r="CG1" s="15"/>
      <c r="CH1" s="15"/>
    </row>
    <row r="2" spans="1:87" ht="20.149999999999999" customHeight="1" x14ac:dyDescent="0.2">
      <c r="A2" s="178" t="s">
        <v>11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1" t="s">
        <v>105</v>
      </c>
      <c r="M2" s="102"/>
      <c r="N2" s="102"/>
      <c r="O2" s="102"/>
      <c r="P2" s="102"/>
      <c r="Q2" s="102"/>
      <c r="R2" s="102"/>
      <c r="S2" s="102"/>
      <c r="T2" s="102"/>
      <c r="U2" s="103"/>
      <c r="V2" s="101" t="s">
        <v>62</v>
      </c>
      <c r="W2" s="102"/>
      <c r="X2" s="102"/>
      <c r="Y2" s="102"/>
      <c r="Z2" s="102"/>
      <c r="AA2" s="102"/>
      <c r="AB2" s="102"/>
      <c r="AC2" s="102"/>
      <c r="AD2" s="102"/>
      <c r="AE2" s="103"/>
      <c r="AF2" s="217" t="s">
        <v>106</v>
      </c>
      <c r="AG2" s="217"/>
      <c r="AH2" s="217"/>
      <c r="AI2" s="217"/>
      <c r="AJ2" s="217"/>
      <c r="AK2" s="217"/>
      <c r="AL2" s="217"/>
      <c r="AM2" s="217"/>
      <c r="AN2" s="217"/>
      <c r="AO2" s="217"/>
      <c r="AP2" s="217"/>
      <c r="AQ2" s="218"/>
      <c r="AR2" s="219" t="s">
        <v>88</v>
      </c>
      <c r="AS2" s="217"/>
      <c r="AT2" s="217"/>
      <c r="AU2" s="217"/>
      <c r="AV2" s="217"/>
      <c r="AW2" s="217"/>
      <c r="AX2" s="217"/>
      <c r="AY2" s="217"/>
      <c r="AZ2" s="89" t="s">
        <v>91</v>
      </c>
      <c r="BA2" s="90"/>
      <c r="BB2" s="90"/>
      <c r="BC2" s="90"/>
      <c r="BD2" s="90"/>
      <c r="BE2" s="90"/>
      <c r="BF2" s="90"/>
      <c r="BG2" s="91"/>
      <c r="BH2" s="217" t="s">
        <v>8</v>
      </c>
      <c r="BI2" s="217"/>
      <c r="BJ2" s="217"/>
      <c r="BK2" s="217"/>
      <c r="BL2" s="217"/>
      <c r="BM2" s="217"/>
      <c r="BN2" s="217"/>
      <c r="BO2" s="217"/>
      <c r="BP2" s="101" t="s">
        <v>5</v>
      </c>
      <c r="BQ2" s="102"/>
      <c r="BR2" s="102"/>
      <c r="BS2" s="102"/>
      <c r="BT2" s="102"/>
      <c r="BU2" s="102"/>
      <c r="BV2" s="102"/>
      <c r="BW2" s="102"/>
      <c r="BX2" s="102"/>
      <c r="BY2" s="102"/>
      <c r="BZ2" s="102"/>
      <c r="CA2" s="101" t="s">
        <v>93</v>
      </c>
      <c r="CB2" s="102"/>
      <c r="CC2" s="102"/>
      <c r="CD2" s="102"/>
      <c r="CE2" s="102"/>
      <c r="CF2" s="103"/>
      <c r="CG2" s="15"/>
      <c r="CH2" s="15"/>
    </row>
    <row r="3" spans="1:87" ht="20.149999999999999" customHeight="1" x14ac:dyDescent="0.2">
      <c r="A3" s="104" t="s">
        <v>158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211">
        <v>180150</v>
      </c>
      <c r="M3" s="212"/>
      <c r="N3" s="212"/>
      <c r="O3" s="212"/>
      <c r="P3" s="212"/>
      <c r="Q3" s="212"/>
      <c r="R3" s="212"/>
      <c r="S3" s="212"/>
      <c r="T3" s="212"/>
      <c r="U3" s="213"/>
      <c r="V3" s="211">
        <v>55051</v>
      </c>
      <c r="W3" s="212"/>
      <c r="X3" s="212"/>
      <c r="Y3" s="212"/>
      <c r="Z3" s="212"/>
      <c r="AA3" s="212"/>
      <c r="AB3" s="212"/>
      <c r="AC3" s="212"/>
      <c r="AD3" s="212"/>
      <c r="AE3" s="213"/>
      <c r="AF3" s="211">
        <v>18356</v>
      </c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3"/>
      <c r="AR3" s="214">
        <v>250</v>
      </c>
      <c r="AS3" s="215"/>
      <c r="AT3" s="215"/>
      <c r="AU3" s="215"/>
      <c r="AV3" s="215"/>
      <c r="AW3" s="215"/>
      <c r="AX3" s="215"/>
      <c r="AY3" s="216"/>
      <c r="AZ3" s="211">
        <v>2224</v>
      </c>
      <c r="BA3" s="212"/>
      <c r="BB3" s="212"/>
      <c r="BC3" s="212"/>
      <c r="BD3" s="212"/>
      <c r="BE3" s="212"/>
      <c r="BF3" s="212"/>
      <c r="BG3" s="213"/>
      <c r="BH3" s="211">
        <v>101429</v>
      </c>
      <c r="BI3" s="212"/>
      <c r="BJ3" s="212"/>
      <c r="BK3" s="212"/>
      <c r="BL3" s="212"/>
      <c r="BM3" s="212"/>
      <c r="BN3" s="212"/>
      <c r="BO3" s="213"/>
      <c r="BP3" s="211">
        <v>1978</v>
      </c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4">
        <v>862</v>
      </c>
      <c r="CB3" s="215"/>
      <c r="CC3" s="215"/>
      <c r="CD3" s="215"/>
      <c r="CE3" s="215"/>
      <c r="CF3" s="216"/>
      <c r="CG3" s="15"/>
      <c r="CH3" s="15"/>
    </row>
    <row r="4" spans="1:87" ht="20.149999999999999" customHeight="1" x14ac:dyDescent="0.2">
      <c r="A4" s="104" t="s">
        <v>119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211">
        <v>202136</v>
      </c>
      <c r="M4" s="212"/>
      <c r="N4" s="212"/>
      <c r="O4" s="212"/>
      <c r="P4" s="212"/>
      <c r="Q4" s="212"/>
      <c r="R4" s="212"/>
      <c r="S4" s="212"/>
      <c r="T4" s="212"/>
      <c r="U4" s="213"/>
      <c r="V4" s="211">
        <v>54362</v>
      </c>
      <c r="W4" s="212"/>
      <c r="X4" s="212"/>
      <c r="Y4" s="212"/>
      <c r="Z4" s="212"/>
      <c r="AA4" s="212"/>
      <c r="AB4" s="212"/>
      <c r="AC4" s="212"/>
      <c r="AD4" s="212"/>
      <c r="AE4" s="213"/>
      <c r="AF4" s="211">
        <v>19585</v>
      </c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3"/>
      <c r="AR4" s="214">
        <v>363</v>
      </c>
      <c r="AS4" s="215"/>
      <c r="AT4" s="215"/>
      <c r="AU4" s="215"/>
      <c r="AV4" s="215"/>
      <c r="AW4" s="215"/>
      <c r="AX4" s="215"/>
      <c r="AY4" s="216"/>
      <c r="AZ4" s="211">
        <v>2351</v>
      </c>
      <c r="BA4" s="212"/>
      <c r="BB4" s="212"/>
      <c r="BC4" s="212"/>
      <c r="BD4" s="212"/>
      <c r="BE4" s="212"/>
      <c r="BF4" s="212"/>
      <c r="BG4" s="213"/>
      <c r="BH4" s="211">
        <v>119627</v>
      </c>
      <c r="BI4" s="212"/>
      <c r="BJ4" s="212"/>
      <c r="BK4" s="212"/>
      <c r="BL4" s="212"/>
      <c r="BM4" s="212"/>
      <c r="BN4" s="212"/>
      <c r="BO4" s="213"/>
      <c r="BP4" s="211">
        <v>5305</v>
      </c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4">
        <v>543</v>
      </c>
      <c r="CB4" s="215"/>
      <c r="CC4" s="215"/>
      <c r="CD4" s="215"/>
      <c r="CE4" s="215"/>
      <c r="CF4" s="216"/>
      <c r="CG4" s="15"/>
      <c r="CH4" s="15"/>
    </row>
    <row r="5" spans="1:87" ht="20.149999999999999" customHeight="1" x14ac:dyDescent="0.2">
      <c r="A5" s="104" t="s">
        <v>165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211">
        <v>175328</v>
      </c>
      <c r="M5" s="212"/>
      <c r="N5" s="212"/>
      <c r="O5" s="212"/>
      <c r="P5" s="212"/>
      <c r="Q5" s="212"/>
      <c r="R5" s="212"/>
      <c r="S5" s="212"/>
      <c r="T5" s="212"/>
      <c r="U5" s="213"/>
      <c r="V5" s="211">
        <v>54095</v>
      </c>
      <c r="W5" s="212"/>
      <c r="X5" s="212"/>
      <c r="Y5" s="212"/>
      <c r="Z5" s="212"/>
      <c r="AA5" s="212"/>
      <c r="AB5" s="212"/>
      <c r="AC5" s="212"/>
      <c r="AD5" s="212"/>
      <c r="AE5" s="213"/>
      <c r="AF5" s="211">
        <v>19558</v>
      </c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3"/>
      <c r="AR5" s="214">
        <v>266</v>
      </c>
      <c r="AS5" s="215"/>
      <c r="AT5" s="215"/>
      <c r="AU5" s="215"/>
      <c r="AV5" s="215"/>
      <c r="AW5" s="215"/>
      <c r="AX5" s="215"/>
      <c r="AY5" s="216"/>
      <c r="AZ5" s="211">
        <v>2096</v>
      </c>
      <c r="BA5" s="212"/>
      <c r="BB5" s="212"/>
      <c r="BC5" s="212"/>
      <c r="BD5" s="212"/>
      <c r="BE5" s="212"/>
      <c r="BF5" s="212"/>
      <c r="BG5" s="213"/>
      <c r="BH5" s="211">
        <v>93420</v>
      </c>
      <c r="BI5" s="212"/>
      <c r="BJ5" s="212"/>
      <c r="BK5" s="212"/>
      <c r="BL5" s="212"/>
      <c r="BM5" s="212"/>
      <c r="BN5" s="212"/>
      <c r="BO5" s="213"/>
      <c r="BP5" s="211">
        <v>5395</v>
      </c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4">
        <v>498</v>
      </c>
      <c r="CB5" s="215"/>
      <c r="CC5" s="215"/>
      <c r="CD5" s="215"/>
      <c r="CE5" s="215"/>
      <c r="CF5" s="216"/>
      <c r="CG5" s="15"/>
      <c r="CH5" s="15"/>
    </row>
    <row r="6" spans="1:87" s="1" customFormat="1" ht="20.149999999999999" customHeight="1" x14ac:dyDescent="0.2">
      <c r="A6" s="104" t="s">
        <v>166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211">
        <v>214551</v>
      </c>
      <c r="M6" s="212"/>
      <c r="N6" s="212"/>
      <c r="O6" s="212"/>
      <c r="P6" s="212"/>
      <c r="Q6" s="212"/>
      <c r="R6" s="212"/>
      <c r="S6" s="212"/>
      <c r="T6" s="212"/>
      <c r="U6" s="213"/>
      <c r="V6" s="211">
        <v>65427</v>
      </c>
      <c r="W6" s="212"/>
      <c r="X6" s="212"/>
      <c r="Y6" s="212"/>
      <c r="Z6" s="212"/>
      <c r="AA6" s="212"/>
      <c r="AB6" s="212"/>
      <c r="AC6" s="212"/>
      <c r="AD6" s="212"/>
      <c r="AE6" s="213"/>
      <c r="AF6" s="211">
        <v>21150</v>
      </c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3"/>
      <c r="AR6" s="214">
        <v>640</v>
      </c>
      <c r="AS6" s="215"/>
      <c r="AT6" s="215"/>
      <c r="AU6" s="215"/>
      <c r="AV6" s="215"/>
      <c r="AW6" s="215"/>
      <c r="AX6" s="215"/>
      <c r="AY6" s="216"/>
      <c r="AZ6" s="211">
        <v>2113</v>
      </c>
      <c r="BA6" s="212"/>
      <c r="BB6" s="212"/>
      <c r="BC6" s="212"/>
      <c r="BD6" s="212"/>
      <c r="BE6" s="212"/>
      <c r="BF6" s="212"/>
      <c r="BG6" s="213"/>
      <c r="BH6" s="211">
        <v>119242</v>
      </c>
      <c r="BI6" s="212"/>
      <c r="BJ6" s="212"/>
      <c r="BK6" s="212"/>
      <c r="BL6" s="212"/>
      <c r="BM6" s="212"/>
      <c r="BN6" s="212"/>
      <c r="BO6" s="213"/>
      <c r="BP6" s="211">
        <v>5383</v>
      </c>
      <c r="BQ6" s="212"/>
      <c r="BR6" s="212"/>
      <c r="BS6" s="212"/>
      <c r="BT6" s="212"/>
      <c r="BU6" s="212"/>
      <c r="BV6" s="212"/>
      <c r="BW6" s="212"/>
      <c r="BX6" s="212"/>
      <c r="BY6" s="212"/>
      <c r="BZ6" s="213"/>
      <c r="CA6" s="214">
        <v>596</v>
      </c>
      <c r="CB6" s="215"/>
      <c r="CC6" s="215"/>
      <c r="CD6" s="215"/>
      <c r="CE6" s="215"/>
      <c r="CF6" s="216"/>
      <c r="CG6" s="15"/>
      <c r="CH6" s="15"/>
    </row>
    <row r="7" spans="1:87" s="1" customFormat="1" ht="20.149999999999999" customHeight="1" x14ac:dyDescent="0.2">
      <c r="A7" s="104" t="s">
        <v>167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205">
        <v>265055</v>
      </c>
      <c r="M7" s="206"/>
      <c r="N7" s="206"/>
      <c r="O7" s="206"/>
      <c r="P7" s="206"/>
      <c r="Q7" s="206"/>
      <c r="R7" s="206"/>
      <c r="S7" s="206"/>
      <c r="T7" s="206"/>
      <c r="U7" s="207"/>
      <c r="V7" s="205">
        <v>61093</v>
      </c>
      <c r="W7" s="206"/>
      <c r="X7" s="206"/>
      <c r="Y7" s="206"/>
      <c r="Z7" s="206"/>
      <c r="AA7" s="206"/>
      <c r="AB7" s="206"/>
      <c r="AC7" s="206"/>
      <c r="AD7" s="206"/>
      <c r="AE7" s="207"/>
      <c r="AF7" s="205">
        <v>20221</v>
      </c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7"/>
      <c r="AR7" s="208">
        <v>435</v>
      </c>
      <c r="AS7" s="209"/>
      <c r="AT7" s="209"/>
      <c r="AU7" s="209"/>
      <c r="AV7" s="209"/>
      <c r="AW7" s="209"/>
      <c r="AX7" s="209"/>
      <c r="AY7" s="210"/>
      <c r="AZ7" s="205">
        <v>2214</v>
      </c>
      <c r="BA7" s="206"/>
      <c r="BB7" s="206"/>
      <c r="BC7" s="206"/>
      <c r="BD7" s="206"/>
      <c r="BE7" s="206"/>
      <c r="BF7" s="206"/>
      <c r="BG7" s="207"/>
      <c r="BH7" s="205">
        <v>166281</v>
      </c>
      <c r="BI7" s="206"/>
      <c r="BJ7" s="206"/>
      <c r="BK7" s="206"/>
      <c r="BL7" s="206"/>
      <c r="BM7" s="206"/>
      <c r="BN7" s="206"/>
      <c r="BO7" s="207"/>
      <c r="BP7" s="205">
        <v>13965</v>
      </c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8">
        <v>846</v>
      </c>
      <c r="CB7" s="209"/>
      <c r="CC7" s="209"/>
      <c r="CD7" s="209"/>
      <c r="CE7" s="209"/>
      <c r="CF7" s="210"/>
      <c r="CG7" s="15"/>
      <c r="CH7" s="15"/>
    </row>
    <row r="8" spans="1:87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10" t="s">
        <v>95</v>
      </c>
      <c r="CG8" s="15"/>
      <c r="CH8" s="15"/>
    </row>
    <row r="9" spans="1:87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15"/>
      <c r="CH9" s="15"/>
    </row>
    <row r="10" spans="1:87" x14ac:dyDescent="0.2">
      <c r="A10" s="8" t="s">
        <v>102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10" t="s">
        <v>110</v>
      </c>
      <c r="CG10" s="15"/>
      <c r="CH10" s="15"/>
    </row>
    <row r="11" spans="1:87" ht="20.149999999999999" customHeight="1" x14ac:dyDescent="0.2">
      <c r="A11" s="38" t="s">
        <v>11</v>
      </c>
      <c r="B11" s="39"/>
      <c r="C11" s="39"/>
      <c r="D11" s="39"/>
      <c r="E11" s="39"/>
      <c r="F11" s="39"/>
      <c r="G11" s="39"/>
      <c r="H11" s="39"/>
      <c r="I11" s="39"/>
      <c r="J11" s="39"/>
      <c r="K11" s="160" t="s">
        <v>84</v>
      </c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78" t="s">
        <v>108</v>
      </c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79"/>
      <c r="BB11" s="38" t="s">
        <v>72</v>
      </c>
      <c r="BC11" s="39"/>
      <c r="BD11" s="39"/>
      <c r="BE11" s="39"/>
      <c r="BF11" s="39"/>
      <c r="BG11" s="39"/>
      <c r="BH11" s="39"/>
      <c r="BI11" s="39"/>
      <c r="BJ11" s="53"/>
      <c r="BK11" s="160" t="s">
        <v>172</v>
      </c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 t="s">
        <v>97</v>
      </c>
      <c r="BZ11" s="160"/>
      <c r="CA11" s="160"/>
      <c r="CB11" s="160"/>
      <c r="CC11" s="160"/>
      <c r="CD11" s="160"/>
      <c r="CE11" s="160"/>
      <c r="CF11" s="160"/>
      <c r="CG11" s="15"/>
      <c r="CH11" s="15"/>
    </row>
    <row r="12" spans="1:87" ht="27.9" customHeight="1" x14ac:dyDescent="0.2">
      <c r="A12" s="158"/>
      <c r="B12" s="159"/>
      <c r="C12" s="159"/>
      <c r="D12" s="159"/>
      <c r="E12" s="159"/>
      <c r="F12" s="159"/>
      <c r="G12" s="159"/>
      <c r="H12" s="159"/>
      <c r="I12" s="159"/>
      <c r="J12" s="159"/>
      <c r="K12" s="160" t="s">
        <v>19</v>
      </c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 t="s">
        <v>34</v>
      </c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201" t="s">
        <v>120</v>
      </c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2" t="s">
        <v>117</v>
      </c>
      <c r="AT12" s="203"/>
      <c r="AU12" s="203"/>
      <c r="AV12" s="203"/>
      <c r="AW12" s="203"/>
      <c r="AX12" s="203"/>
      <c r="AY12" s="203"/>
      <c r="AZ12" s="203"/>
      <c r="BA12" s="204"/>
      <c r="BB12" s="40"/>
      <c r="BC12" s="41"/>
      <c r="BD12" s="41"/>
      <c r="BE12" s="41"/>
      <c r="BF12" s="41"/>
      <c r="BG12" s="41"/>
      <c r="BH12" s="41"/>
      <c r="BI12" s="41"/>
      <c r="BJ12" s="54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5"/>
      <c r="CH12" s="26"/>
    </row>
    <row r="13" spans="1:87" ht="20.149999999999999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199" t="s">
        <v>116</v>
      </c>
      <c r="L13" s="199"/>
      <c r="M13" s="199"/>
      <c r="N13" s="199"/>
      <c r="O13" s="199"/>
      <c r="P13" s="199" t="s">
        <v>99</v>
      </c>
      <c r="Q13" s="199"/>
      <c r="R13" s="199"/>
      <c r="S13" s="199"/>
      <c r="T13" s="199"/>
      <c r="U13" s="199"/>
      <c r="V13" s="199" t="s">
        <v>116</v>
      </c>
      <c r="W13" s="199"/>
      <c r="X13" s="199"/>
      <c r="Y13" s="199"/>
      <c r="Z13" s="199"/>
      <c r="AA13" s="199" t="s">
        <v>99</v>
      </c>
      <c r="AB13" s="199"/>
      <c r="AC13" s="199"/>
      <c r="AD13" s="199"/>
      <c r="AE13" s="199"/>
      <c r="AF13" s="199"/>
      <c r="AG13" s="199"/>
      <c r="AH13" s="199" t="s">
        <v>116</v>
      </c>
      <c r="AI13" s="199"/>
      <c r="AJ13" s="199"/>
      <c r="AK13" s="199"/>
      <c r="AL13" s="199"/>
      <c r="AM13" s="199"/>
      <c r="AN13" s="199" t="s">
        <v>134</v>
      </c>
      <c r="AO13" s="199"/>
      <c r="AP13" s="199"/>
      <c r="AQ13" s="199"/>
      <c r="AR13" s="199"/>
      <c r="AS13" s="199" t="s">
        <v>116</v>
      </c>
      <c r="AT13" s="199"/>
      <c r="AU13" s="199"/>
      <c r="AV13" s="199"/>
      <c r="AW13" s="196" t="s">
        <v>134</v>
      </c>
      <c r="AX13" s="197"/>
      <c r="AY13" s="197"/>
      <c r="AZ13" s="197"/>
      <c r="BA13" s="198"/>
      <c r="BB13" s="196" t="s">
        <v>116</v>
      </c>
      <c r="BC13" s="197"/>
      <c r="BD13" s="197"/>
      <c r="BE13" s="197"/>
      <c r="BF13" s="196" t="s">
        <v>134</v>
      </c>
      <c r="BG13" s="197"/>
      <c r="BH13" s="197"/>
      <c r="BI13" s="197"/>
      <c r="BJ13" s="198"/>
      <c r="BK13" s="196" t="s">
        <v>173</v>
      </c>
      <c r="BL13" s="197"/>
      <c r="BM13" s="197"/>
      <c r="BN13" s="197"/>
      <c r="BO13" s="197"/>
      <c r="BP13" s="198"/>
      <c r="BQ13" s="196" t="s">
        <v>134</v>
      </c>
      <c r="BR13" s="197"/>
      <c r="BS13" s="197"/>
      <c r="BT13" s="197"/>
      <c r="BU13" s="197"/>
      <c r="BV13" s="197"/>
      <c r="BW13" s="197"/>
      <c r="BX13" s="198"/>
      <c r="BY13" s="199" t="s">
        <v>173</v>
      </c>
      <c r="BZ13" s="199"/>
      <c r="CA13" s="199"/>
      <c r="CB13" s="199" t="s">
        <v>99</v>
      </c>
      <c r="CC13" s="199"/>
      <c r="CD13" s="199"/>
      <c r="CE13" s="199"/>
      <c r="CF13" s="200"/>
      <c r="CG13" s="15"/>
      <c r="CH13" s="26"/>
      <c r="CI13" s="11"/>
    </row>
    <row r="14" spans="1:87" ht="20.149999999999999" customHeight="1" x14ac:dyDescent="0.2">
      <c r="A14" s="104" t="s">
        <v>147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88">
        <v>425</v>
      </c>
      <c r="L14" s="188"/>
      <c r="M14" s="188"/>
      <c r="N14" s="188"/>
      <c r="O14" s="188"/>
      <c r="P14" s="188">
        <v>462</v>
      </c>
      <c r="Q14" s="188"/>
      <c r="R14" s="188"/>
      <c r="S14" s="188"/>
      <c r="T14" s="188"/>
      <c r="U14" s="188"/>
      <c r="V14" s="188">
        <v>62</v>
      </c>
      <c r="W14" s="188"/>
      <c r="X14" s="188"/>
      <c r="Y14" s="188"/>
      <c r="Z14" s="188"/>
      <c r="AA14" s="188">
        <v>70</v>
      </c>
      <c r="AB14" s="188"/>
      <c r="AC14" s="188"/>
      <c r="AD14" s="188"/>
      <c r="AE14" s="188"/>
      <c r="AF14" s="188"/>
      <c r="AG14" s="188"/>
      <c r="AH14" s="189">
        <v>1170</v>
      </c>
      <c r="AI14" s="189"/>
      <c r="AJ14" s="189"/>
      <c r="AK14" s="189"/>
      <c r="AL14" s="189"/>
      <c r="AM14" s="189"/>
      <c r="AN14" s="189">
        <v>1758</v>
      </c>
      <c r="AO14" s="189"/>
      <c r="AP14" s="189"/>
      <c r="AQ14" s="189"/>
      <c r="AR14" s="189"/>
      <c r="AS14" s="188">
        <v>226</v>
      </c>
      <c r="AT14" s="188"/>
      <c r="AU14" s="188"/>
      <c r="AV14" s="188"/>
      <c r="AW14" s="166">
        <v>339</v>
      </c>
      <c r="AX14" s="64"/>
      <c r="AY14" s="64"/>
      <c r="AZ14" s="64"/>
      <c r="BA14" s="190"/>
      <c r="BB14" s="166">
        <v>657</v>
      </c>
      <c r="BC14" s="64"/>
      <c r="BD14" s="64"/>
      <c r="BE14" s="64"/>
      <c r="BF14" s="166">
        <v>731</v>
      </c>
      <c r="BG14" s="64"/>
      <c r="BH14" s="64"/>
      <c r="BI14" s="64"/>
      <c r="BJ14" s="190"/>
      <c r="BK14" s="183"/>
      <c r="BL14" s="184"/>
      <c r="BM14" s="184"/>
      <c r="BN14" s="184"/>
      <c r="BO14" s="184"/>
      <c r="BP14" s="185"/>
      <c r="BQ14" s="183"/>
      <c r="BR14" s="184"/>
      <c r="BS14" s="184"/>
      <c r="BT14" s="184"/>
      <c r="BU14" s="184"/>
      <c r="BV14" s="184"/>
      <c r="BW14" s="184"/>
      <c r="BX14" s="185"/>
      <c r="BY14" s="166">
        <v>70</v>
      </c>
      <c r="BZ14" s="64"/>
      <c r="CA14" s="64"/>
      <c r="CB14" s="186">
        <v>121</v>
      </c>
      <c r="CC14" s="186"/>
      <c r="CD14" s="186"/>
      <c r="CE14" s="186"/>
      <c r="CF14" s="187"/>
      <c r="CG14" s="15"/>
      <c r="CH14" s="15"/>
    </row>
    <row r="15" spans="1:87" ht="20.149999999999999" customHeight="1" x14ac:dyDescent="0.2">
      <c r="A15" s="104" t="s">
        <v>165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88">
        <v>400</v>
      </c>
      <c r="L15" s="188"/>
      <c r="M15" s="188"/>
      <c r="N15" s="188"/>
      <c r="O15" s="188"/>
      <c r="P15" s="188">
        <v>430</v>
      </c>
      <c r="Q15" s="188"/>
      <c r="R15" s="188"/>
      <c r="S15" s="188"/>
      <c r="T15" s="188"/>
      <c r="U15" s="188"/>
      <c r="V15" s="188">
        <v>67</v>
      </c>
      <c r="W15" s="188"/>
      <c r="X15" s="188"/>
      <c r="Y15" s="188"/>
      <c r="Z15" s="188"/>
      <c r="AA15" s="188">
        <v>73</v>
      </c>
      <c r="AB15" s="188"/>
      <c r="AC15" s="188"/>
      <c r="AD15" s="188"/>
      <c r="AE15" s="188"/>
      <c r="AF15" s="188"/>
      <c r="AG15" s="188"/>
      <c r="AH15" s="189">
        <v>1107</v>
      </c>
      <c r="AI15" s="189"/>
      <c r="AJ15" s="189"/>
      <c r="AK15" s="189"/>
      <c r="AL15" s="189"/>
      <c r="AM15" s="189"/>
      <c r="AN15" s="189">
        <v>1656</v>
      </c>
      <c r="AO15" s="189"/>
      <c r="AP15" s="189"/>
      <c r="AQ15" s="189"/>
      <c r="AR15" s="189"/>
      <c r="AS15" s="188">
        <v>251</v>
      </c>
      <c r="AT15" s="188"/>
      <c r="AU15" s="188"/>
      <c r="AV15" s="188"/>
      <c r="AW15" s="166">
        <v>372</v>
      </c>
      <c r="AX15" s="64"/>
      <c r="AY15" s="64"/>
      <c r="AZ15" s="64"/>
      <c r="BA15" s="190"/>
      <c r="BB15" s="166">
        <v>657</v>
      </c>
      <c r="BC15" s="64"/>
      <c r="BD15" s="64"/>
      <c r="BE15" s="64"/>
      <c r="BF15" s="166">
        <v>720</v>
      </c>
      <c r="BG15" s="64"/>
      <c r="BH15" s="64"/>
      <c r="BI15" s="64"/>
      <c r="BJ15" s="190"/>
      <c r="BK15" s="183"/>
      <c r="BL15" s="184"/>
      <c r="BM15" s="184"/>
      <c r="BN15" s="184"/>
      <c r="BO15" s="184"/>
      <c r="BP15" s="185"/>
      <c r="BQ15" s="183"/>
      <c r="BR15" s="184"/>
      <c r="BS15" s="184"/>
      <c r="BT15" s="184"/>
      <c r="BU15" s="184"/>
      <c r="BV15" s="184"/>
      <c r="BW15" s="184"/>
      <c r="BX15" s="185"/>
      <c r="BY15" s="166">
        <v>43</v>
      </c>
      <c r="BZ15" s="64"/>
      <c r="CA15" s="64"/>
      <c r="CB15" s="186">
        <v>74</v>
      </c>
      <c r="CC15" s="186"/>
      <c r="CD15" s="186"/>
      <c r="CE15" s="186"/>
      <c r="CF15" s="187"/>
      <c r="CG15" s="15"/>
      <c r="CH15" s="15"/>
    </row>
    <row r="16" spans="1:87" s="1" customFormat="1" ht="20.149999999999999" customHeight="1" x14ac:dyDescent="0.2">
      <c r="A16" s="104" t="s">
        <v>124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88">
        <v>369</v>
      </c>
      <c r="L16" s="188"/>
      <c r="M16" s="188"/>
      <c r="N16" s="188"/>
      <c r="O16" s="188"/>
      <c r="P16" s="188">
        <v>392</v>
      </c>
      <c r="Q16" s="188"/>
      <c r="R16" s="188"/>
      <c r="S16" s="188"/>
      <c r="T16" s="188"/>
      <c r="U16" s="188"/>
      <c r="V16" s="188">
        <v>50</v>
      </c>
      <c r="W16" s="188"/>
      <c r="X16" s="188"/>
      <c r="Y16" s="188"/>
      <c r="Z16" s="188"/>
      <c r="AA16" s="188">
        <v>51</v>
      </c>
      <c r="AB16" s="188"/>
      <c r="AC16" s="188"/>
      <c r="AD16" s="188"/>
      <c r="AE16" s="188"/>
      <c r="AF16" s="188"/>
      <c r="AG16" s="188"/>
      <c r="AH16" s="189">
        <v>1138</v>
      </c>
      <c r="AI16" s="189"/>
      <c r="AJ16" s="189"/>
      <c r="AK16" s="189"/>
      <c r="AL16" s="189"/>
      <c r="AM16" s="189"/>
      <c r="AN16" s="189">
        <v>1697</v>
      </c>
      <c r="AO16" s="189"/>
      <c r="AP16" s="189"/>
      <c r="AQ16" s="189"/>
      <c r="AR16" s="189"/>
      <c r="AS16" s="188">
        <v>212</v>
      </c>
      <c r="AT16" s="188"/>
      <c r="AU16" s="188"/>
      <c r="AV16" s="188"/>
      <c r="AW16" s="166">
        <v>315</v>
      </c>
      <c r="AX16" s="64"/>
      <c r="AY16" s="64"/>
      <c r="AZ16" s="64"/>
      <c r="BA16" s="190"/>
      <c r="BB16" s="166">
        <v>658</v>
      </c>
      <c r="BC16" s="64"/>
      <c r="BD16" s="64"/>
      <c r="BE16" s="64"/>
      <c r="BF16" s="166">
        <v>712</v>
      </c>
      <c r="BG16" s="64"/>
      <c r="BH16" s="64"/>
      <c r="BI16" s="64"/>
      <c r="BJ16" s="190"/>
      <c r="BK16" s="183"/>
      <c r="BL16" s="184"/>
      <c r="BM16" s="184"/>
      <c r="BN16" s="184"/>
      <c r="BO16" s="184"/>
      <c r="BP16" s="185"/>
      <c r="BQ16" s="183"/>
      <c r="BR16" s="184"/>
      <c r="BS16" s="184"/>
      <c r="BT16" s="184"/>
      <c r="BU16" s="184"/>
      <c r="BV16" s="184"/>
      <c r="BW16" s="184"/>
      <c r="BX16" s="185"/>
      <c r="BY16" s="166">
        <v>48</v>
      </c>
      <c r="BZ16" s="64"/>
      <c r="CA16" s="64"/>
      <c r="CB16" s="186">
        <v>79</v>
      </c>
      <c r="CC16" s="186"/>
      <c r="CD16" s="186"/>
      <c r="CE16" s="186"/>
      <c r="CF16" s="187"/>
      <c r="CG16" s="15"/>
      <c r="CH16" s="15"/>
    </row>
    <row r="17" spans="1:86" ht="20.149999999999999" customHeight="1" x14ac:dyDescent="0.2">
      <c r="A17" s="104" t="s">
        <v>170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88">
        <v>323</v>
      </c>
      <c r="L17" s="188"/>
      <c r="M17" s="188"/>
      <c r="N17" s="188"/>
      <c r="O17" s="188"/>
      <c r="P17" s="188">
        <v>354</v>
      </c>
      <c r="Q17" s="188"/>
      <c r="R17" s="188"/>
      <c r="S17" s="188"/>
      <c r="T17" s="188"/>
      <c r="U17" s="188"/>
      <c r="V17" s="188">
        <v>54</v>
      </c>
      <c r="W17" s="188"/>
      <c r="X17" s="188"/>
      <c r="Y17" s="188"/>
      <c r="Z17" s="188"/>
      <c r="AA17" s="188">
        <v>58</v>
      </c>
      <c r="AB17" s="188"/>
      <c r="AC17" s="188"/>
      <c r="AD17" s="188"/>
      <c r="AE17" s="188"/>
      <c r="AF17" s="188"/>
      <c r="AG17" s="188"/>
      <c r="AH17" s="189">
        <v>1042</v>
      </c>
      <c r="AI17" s="189"/>
      <c r="AJ17" s="189"/>
      <c r="AK17" s="189"/>
      <c r="AL17" s="189"/>
      <c r="AM17" s="189"/>
      <c r="AN17" s="189">
        <v>1677</v>
      </c>
      <c r="AO17" s="189"/>
      <c r="AP17" s="189"/>
      <c r="AQ17" s="189"/>
      <c r="AR17" s="189"/>
      <c r="AS17" s="188">
        <v>300</v>
      </c>
      <c r="AT17" s="188"/>
      <c r="AU17" s="188"/>
      <c r="AV17" s="188"/>
      <c r="AW17" s="166">
        <v>340</v>
      </c>
      <c r="AX17" s="64"/>
      <c r="AY17" s="64"/>
      <c r="AZ17" s="64"/>
      <c r="BA17" s="190"/>
      <c r="BB17" s="166">
        <v>678</v>
      </c>
      <c r="BC17" s="64"/>
      <c r="BD17" s="64"/>
      <c r="BE17" s="64"/>
      <c r="BF17" s="166">
        <v>731</v>
      </c>
      <c r="BG17" s="64"/>
      <c r="BH17" s="64"/>
      <c r="BI17" s="64"/>
      <c r="BJ17" s="190"/>
      <c r="BK17" s="191">
        <v>646</v>
      </c>
      <c r="BL17" s="67"/>
      <c r="BM17" s="67"/>
      <c r="BN17" s="67"/>
      <c r="BO17" s="67"/>
      <c r="BP17" s="192"/>
      <c r="BQ17" s="191">
        <v>718</v>
      </c>
      <c r="BR17" s="67"/>
      <c r="BS17" s="67"/>
      <c r="BT17" s="67"/>
      <c r="BU17" s="67"/>
      <c r="BV17" s="67"/>
      <c r="BW17" s="67"/>
      <c r="BX17" s="192"/>
      <c r="BY17" s="193"/>
      <c r="BZ17" s="194"/>
      <c r="CA17" s="194"/>
      <c r="CB17" s="193"/>
      <c r="CC17" s="194"/>
      <c r="CD17" s="194"/>
      <c r="CE17" s="194"/>
      <c r="CF17" s="195"/>
      <c r="CG17" s="15"/>
      <c r="CH17" s="15"/>
    </row>
    <row r="18" spans="1:86" ht="19.5" customHeight="1" x14ac:dyDescent="0.2">
      <c r="A18" s="104" t="s">
        <v>176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81">
        <v>320</v>
      </c>
      <c r="L18" s="181"/>
      <c r="M18" s="181"/>
      <c r="N18" s="181"/>
      <c r="O18" s="181"/>
      <c r="P18" s="181">
        <v>354</v>
      </c>
      <c r="Q18" s="181"/>
      <c r="R18" s="181"/>
      <c r="S18" s="181"/>
      <c r="T18" s="181"/>
      <c r="U18" s="181"/>
      <c r="V18" s="181">
        <v>42</v>
      </c>
      <c r="W18" s="181"/>
      <c r="X18" s="181"/>
      <c r="Y18" s="181"/>
      <c r="Z18" s="181"/>
      <c r="AA18" s="181">
        <v>45</v>
      </c>
      <c r="AB18" s="181"/>
      <c r="AC18" s="181"/>
      <c r="AD18" s="181"/>
      <c r="AE18" s="181"/>
      <c r="AF18" s="181"/>
      <c r="AG18" s="181"/>
      <c r="AH18" s="182">
        <v>977</v>
      </c>
      <c r="AI18" s="182"/>
      <c r="AJ18" s="182"/>
      <c r="AK18" s="182"/>
      <c r="AL18" s="182"/>
      <c r="AM18" s="182"/>
      <c r="AN18" s="182">
        <v>1580</v>
      </c>
      <c r="AO18" s="182"/>
      <c r="AP18" s="182"/>
      <c r="AQ18" s="182"/>
      <c r="AR18" s="182"/>
      <c r="AS18" s="181">
        <v>286</v>
      </c>
      <c r="AT18" s="181"/>
      <c r="AU18" s="181"/>
      <c r="AV18" s="181"/>
      <c r="AW18" s="170">
        <v>325</v>
      </c>
      <c r="AX18" s="171"/>
      <c r="AY18" s="171"/>
      <c r="AZ18" s="171"/>
      <c r="BA18" s="172"/>
      <c r="BB18" s="170">
        <v>684</v>
      </c>
      <c r="BC18" s="171"/>
      <c r="BD18" s="171"/>
      <c r="BE18" s="171"/>
      <c r="BF18" s="170">
        <v>736</v>
      </c>
      <c r="BG18" s="171"/>
      <c r="BH18" s="171"/>
      <c r="BI18" s="171"/>
      <c r="BJ18" s="172"/>
      <c r="BK18" s="173">
        <v>677</v>
      </c>
      <c r="BL18" s="87"/>
      <c r="BM18" s="87"/>
      <c r="BN18" s="87"/>
      <c r="BO18" s="87"/>
      <c r="BP18" s="174"/>
      <c r="BQ18" s="173">
        <v>743</v>
      </c>
      <c r="BR18" s="87"/>
      <c r="BS18" s="87"/>
      <c r="BT18" s="87"/>
      <c r="BU18" s="87"/>
      <c r="BV18" s="87"/>
      <c r="BW18" s="87"/>
      <c r="BX18" s="174"/>
      <c r="BY18" s="175"/>
      <c r="BZ18" s="176"/>
      <c r="CA18" s="176"/>
      <c r="CB18" s="175"/>
      <c r="CC18" s="176"/>
      <c r="CD18" s="176"/>
      <c r="CE18" s="176"/>
      <c r="CF18" s="177"/>
      <c r="CG18" s="15"/>
      <c r="CH18" s="15"/>
    </row>
    <row r="19" spans="1:86" x14ac:dyDescent="0.2">
      <c r="A19" s="8" t="s">
        <v>171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10"/>
      <c r="CG19" s="15"/>
      <c r="CH19" s="15"/>
    </row>
    <row r="20" spans="1:86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10" t="s">
        <v>100</v>
      </c>
      <c r="CG20" s="15"/>
      <c r="CH20" s="15"/>
    </row>
    <row r="21" spans="1:86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15"/>
      <c r="CH21" s="15"/>
    </row>
    <row r="22" spans="1:86" ht="20.149999999999999" customHeight="1" x14ac:dyDescent="0.2">
      <c r="A22" s="8" t="s">
        <v>104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10" t="s">
        <v>6</v>
      </c>
      <c r="CG22" s="15"/>
      <c r="CH22" s="15"/>
    </row>
    <row r="23" spans="1:86" ht="20.149999999999999" customHeight="1" x14ac:dyDescent="0.2">
      <c r="A23" s="178" t="s">
        <v>11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79"/>
      <c r="T23" s="178" t="s">
        <v>113</v>
      </c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80" t="s">
        <v>112</v>
      </c>
      <c r="AI23" s="180"/>
      <c r="AJ23" s="180"/>
      <c r="AK23" s="180"/>
      <c r="AL23" s="180"/>
      <c r="AM23" s="180"/>
      <c r="AN23" s="180"/>
      <c r="AO23" s="180"/>
      <c r="AP23" s="180"/>
      <c r="AQ23" s="180"/>
      <c r="AR23" s="180"/>
      <c r="AS23" s="180"/>
      <c r="AT23" s="180"/>
      <c r="AU23" s="180"/>
      <c r="AV23" s="180"/>
      <c r="AW23" s="180" t="s">
        <v>111</v>
      </c>
      <c r="AX23" s="180"/>
      <c r="AY23" s="180"/>
      <c r="AZ23" s="180"/>
      <c r="BA23" s="180"/>
      <c r="BB23" s="180"/>
      <c r="BC23" s="180"/>
      <c r="BD23" s="180"/>
      <c r="BE23" s="180"/>
      <c r="BF23" s="180"/>
      <c r="BG23" s="180"/>
      <c r="BH23" s="180"/>
      <c r="BI23" s="180" t="s">
        <v>93</v>
      </c>
      <c r="BJ23" s="180"/>
      <c r="BK23" s="180"/>
      <c r="BL23" s="180"/>
      <c r="BM23" s="180"/>
      <c r="BN23" s="180"/>
      <c r="BO23" s="180"/>
      <c r="BP23" s="180"/>
      <c r="BQ23" s="180"/>
      <c r="BR23" s="180"/>
      <c r="BS23" s="180"/>
      <c r="BT23" s="180"/>
      <c r="BU23" s="180"/>
      <c r="BV23" s="180" t="s">
        <v>101</v>
      </c>
      <c r="BW23" s="180"/>
      <c r="BX23" s="180"/>
      <c r="BY23" s="180"/>
      <c r="BZ23" s="180"/>
      <c r="CA23" s="180"/>
      <c r="CB23" s="180"/>
      <c r="CC23" s="180"/>
      <c r="CD23" s="180"/>
      <c r="CE23" s="180"/>
      <c r="CF23" s="180"/>
      <c r="CG23" s="15"/>
      <c r="CH23" s="15"/>
    </row>
    <row r="24" spans="1:86" ht="20.149999999999999" customHeight="1" x14ac:dyDescent="0.2">
      <c r="A24" s="104" t="s">
        <v>36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55"/>
      <c r="T24" s="166">
        <v>1</v>
      </c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162">
        <v>4</v>
      </c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>
        <v>59</v>
      </c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>
        <v>16</v>
      </c>
      <c r="BJ24" s="162"/>
      <c r="BK24" s="162"/>
      <c r="BL24" s="162"/>
      <c r="BM24" s="162"/>
      <c r="BN24" s="162"/>
      <c r="BO24" s="162"/>
      <c r="BP24" s="162"/>
      <c r="BQ24" s="162"/>
      <c r="BR24" s="162"/>
      <c r="BS24" s="162"/>
      <c r="BT24" s="162"/>
      <c r="BU24" s="162"/>
      <c r="BV24" s="162">
        <v>80</v>
      </c>
      <c r="BW24" s="162"/>
      <c r="BX24" s="162"/>
      <c r="BY24" s="162"/>
      <c r="BZ24" s="162"/>
      <c r="CA24" s="162"/>
      <c r="CB24" s="162"/>
      <c r="CC24" s="162"/>
      <c r="CD24" s="162"/>
      <c r="CE24" s="162"/>
      <c r="CF24" s="162"/>
      <c r="CG24" s="15"/>
      <c r="CH24" s="15"/>
    </row>
    <row r="25" spans="1:86" ht="20.149999999999999" customHeight="1" x14ac:dyDescent="0.2">
      <c r="A25" s="167" t="s">
        <v>16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9"/>
      <c r="T25" s="64">
        <v>3</v>
      </c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162">
        <v>3</v>
      </c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>
        <v>60</v>
      </c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>
        <v>24</v>
      </c>
      <c r="BJ25" s="162"/>
      <c r="BK25" s="162"/>
      <c r="BL25" s="162"/>
      <c r="BM25" s="162"/>
      <c r="BN25" s="162"/>
      <c r="BO25" s="162"/>
      <c r="BP25" s="162"/>
      <c r="BQ25" s="162"/>
      <c r="BR25" s="162"/>
      <c r="BS25" s="162"/>
      <c r="BT25" s="162"/>
      <c r="BU25" s="162"/>
      <c r="BV25" s="162">
        <v>90</v>
      </c>
      <c r="BW25" s="162"/>
      <c r="BX25" s="162"/>
      <c r="BY25" s="162"/>
      <c r="BZ25" s="162"/>
      <c r="CA25" s="162"/>
      <c r="CB25" s="162"/>
      <c r="CC25" s="162"/>
      <c r="CD25" s="162"/>
      <c r="CE25" s="162"/>
      <c r="CF25" s="162"/>
      <c r="CG25" s="15"/>
      <c r="CH25" s="15"/>
    </row>
    <row r="26" spans="1:86" s="1" customFormat="1" ht="20.149999999999999" customHeight="1" x14ac:dyDescent="0.2">
      <c r="A26" s="161" t="s">
        <v>124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63">
        <v>0</v>
      </c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162">
        <v>1</v>
      </c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>
        <v>67</v>
      </c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>
        <v>30</v>
      </c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2">
        <v>98</v>
      </c>
      <c r="BW26" s="162"/>
      <c r="BX26" s="162"/>
      <c r="BY26" s="162"/>
      <c r="BZ26" s="162"/>
      <c r="CA26" s="162"/>
      <c r="CB26" s="162"/>
      <c r="CC26" s="162"/>
      <c r="CD26" s="162"/>
      <c r="CE26" s="162"/>
      <c r="CF26" s="162"/>
      <c r="CG26" s="15"/>
      <c r="CH26" s="15"/>
    </row>
    <row r="27" spans="1:86" ht="20.149999999999999" customHeight="1" x14ac:dyDescent="0.2">
      <c r="A27" s="163" t="s">
        <v>167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5"/>
      <c r="T27" s="166">
        <v>0</v>
      </c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162">
        <v>1</v>
      </c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>
        <v>56</v>
      </c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>
        <v>40</v>
      </c>
      <c r="BJ27" s="162"/>
      <c r="BK27" s="162"/>
      <c r="BL27" s="162"/>
      <c r="BM27" s="162"/>
      <c r="BN27" s="162"/>
      <c r="BO27" s="162"/>
      <c r="BP27" s="162"/>
      <c r="BQ27" s="162"/>
      <c r="BR27" s="162"/>
      <c r="BS27" s="162"/>
      <c r="BT27" s="162"/>
      <c r="BU27" s="162"/>
      <c r="BV27" s="162">
        <v>97</v>
      </c>
      <c r="BW27" s="162"/>
      <c r="BX27" s="162"/>
      <c r="BY27" s="162"/>
      <c r="BZ27" s="162"/>
      <c r="CA27" s="162"/>
      <c r="CB27" s="162"/>
      <c r="CC27" s="162"/>
      <c r="CD27" s="162"/>
      <c r="CE27" s="162"/>
      <c r="CF27" s="162"/>
      <c r="CG27" s="15"/>
      <c r="CH27" s="15"/>
    </row>
    <row r="28" spans="1:86" ht="20" customHeight="1" x14ac:dyDescent="0.2">
      <c r="A28" s="104" t="s">
        <v>176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55"/>
      <c r="T28" s="156">
        <v>0</v>
      </c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157">
        <v>0</v>
      </c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>
        <v>54</v>
      </c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>
        <v>37</v>
      </c>
      <c r="BJ28" s="157"/>
      <c r="BK28" s="157"/>
      <c r="BL28" s="157"/>
      <c r="BM28" s="157"/>
      <c r="BN28" s="157"/>
      <c r="BO28" s="157"/>
      <c r="BP28" s="157"/>
      <c r="BQ28" s="157"/>
      <c r="BR28" s="157"/>
      <c r="BS28" s="157"/>
      <c r="BT28" s="157"/>
      <c r="BU28" s="157"/>
      <c r="BV28" s="157">
        <v>91</v>
      </c>
      <c r="BW28" s="157"/>
      <c r="BX28" s="157"/>
      <c r="BY28" s="157"/>
      <c r="BZ28" s="157"/>
      <c r="CA28" s="157"/>
      <c r="CB28" s="157"/>
      <c r="CC28" s="157"/>
      <c r="CD28" s="157"/>
      <c r="CE28" s="157"/>
      <c r="CF28" s="157"/>
      <c r="CG28" s="15"/>
      <c r="CH28" s="15"/>
    </row>
    <row r="29" spans="1:86" x14ac:dyDescent="0.2">
      <c r="A29" s="1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10" t="s">
        <v>159</v>
      </c>
      <c r="CG29" s="15"/>
      <c r="CH29" s="15"/>
    </row>
    <row r="30" spans="1:8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</row>
    <row r="31" spans="1:8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</row>
    <row r="32" spans="1:8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</row>
    <row r="33" spans="1:8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</row>
    <row r="34" spans="1:8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</row>
    <row r="35" spans="1:8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</row>
    <row r="36" spans="1:8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</row>
    <row r="37" spans="1:8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</row>
    <row r="38" spans="1:8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</row>
  </sheetData>
  <mergeCells count="189">
    <mergeCell ref="A2:K2"/>
    <mergeCell ref="L2:U2"/>
    <mergeCell ref="V2:AE2"/>
    <mergeCell ref="AF2:AQ2"/>
    <mergeCell ref="AR2:AY2"/>
    <mergeCell ref="AZ2:BG2"/>
    <mergeCell ref="BH2:BO2"/>
    <mergeCell ref="BP2:BZ2"/>
    <mergeCell ref="CA2:CF2"/>
    <mergeCell ref="A3:K3"/>
    <mergeCell ref="L3:U3"/>
    <mergeCell ref="V3:AE3"/>
    <mergeCell ref="AF3:AQ3"/>
    <mergeCell ref="AR3:AY3"/>
    <mergeCell ref="AZ3:BG3"/>
    <mergeCell ref="BH3:BO3"/>
    <mergeCell ref="BP3:BZ3"/>
    <mergeCell ref="CA3:CF3"/>
    <mergeCell ref="A4:K4"/>
    <mergeCell ref="L4:U4"/>
    <mergeCell ref="V4:AE4"/>
    <mergeCell ref="AF4:AQ4"/>
    <mergeCell ref="AR4:AY4"/>
    <mergeCell ref="AZ4:BG4"/>
    <mergeCell ref="BH4:BO4"/>
    <mergeCell ref="BP4:BZ4"/>
    <mergeCell ref="CA4:CF4"/>
    <mergeCell ref="A5:K5"/>
    <mergeCell ref="L5:U5"/>
    <mergeCell ref="V5:AE5"/>
    <mergeCell ref="AF5:AQ5"/>
    <mergeCell ref="AR5:AY5"/>
    <mergeCell ref="AZ5:BG5"/>
    <mergeCell ref="BH5:BO5"/>
    <mergeCell ref="BP5:BZ5"/>
    <mergeCell ref="CA5:CF5"/>
    <mergeCell ref="A6:K6"/>
    <mergeCell ref="L6:U6"/>
    <mergeCell ref="V6:AE6"/>
    <mergeCell ref="AF6:AQ6"/>
    <mergeCell ref="AR6:AY6"/>
    <mergeCell ref="AZ6:BG6"/>
    <mergeCell ref="BH6:BO6"/>
    <mergeCell ref="BP6:BZ6"/>
    <mergeCell ref="CA6:CF6"/>
    <mergeCell ref="A7:K7"/>
    <mergeCell ref="L7:U7"/>
    <mergeCell ref="V7:AE7"/>
    <mergeCell ref="AF7:AQ7"/>
    <mergeCell ref="AR7:AY7"/>
    <mergeCell ref="AZ7:BG7"/>
    <mergeCell ref="BH7:BO7"/>
    <mergeCell ref="BP7:BZ7"/>
    <mergeCell ref="CA7:CF7"/>
    <mergeCell ref="BB13:BE13"/>
    <mergeCell ref="BF13:BJ13"/>
    <mergeCell ref="BK13:BP13"/>
    <mergeCell ref="BQ13:BX13"/>
    <mergeCell ref="BY13:CA13"/>
    <mergeCell ref="CB13:CF13"/>
    <mergeCell ref="K11:AG11"/>
    <mergeCell ref="AH11:BA11"/>
    <mergeCell ref="K12:U12"/>
    <mergeCell ref="V12:AG12"/>
    <mergeCell ref="AH12:AR12"/>
    <mergeCell ref="AS12:BA12"/>
    <mergeCell ref="K13:O13"/>
    <mergeCell ref="P13:U13"/>
    <mergeCell ref="V13:Z13"/>
    <mergeCell ref="AA13:AG13"/>
    <mergeCell ref="AH13:AM13"/>
    <mergeCell ref="AN13:AR13"/>
    <mergeCell ref="AS13:AV13"/>
    <mergeCell ref="AW13:BA13"/>
    <mergeCell ref="BQ14:BX14"/>
    <mergeCell ref="BY14:CA14"/>
    <mergeCell ref="CB14:CF14"/>
    <mergeCell ref="A15:J15"/>
    <mergeCell ref="K15:O15"/>
    <mergeCell ref="P15:U15"/>
    <mergeCell ref="V15:Z15"/>
    <mergeCell ref="AA15:AG15"/>
    <mergeCell ref="AH15:AM15"/>
    <mergeCell ref="AN15:AR15"/>
    <mergeCell ref="AS15:AV15"/>
    <mergeCell ref="AW15:BA15"/>
    <mergeCell ref="BB15:BE15"/>
    <mergeCell ref="BF15:BJ15"/>
    <mergeCell ref="BK15:BP15"/>
    <mergeCell ref="BQ15:BX15"/>
    <mergeCell ref="BY15:CA15"/>
    <mergeCell ref="CB15:CF15"/>
    <mergeCell ref="A14:J14"/>
    <mergeCell ref="K14:O14"/>
    <mergeCell ref="P14:U14"/>
    <mergeCell ref="V14:Z14"/>
    <mergeCell ref="AA14:AG14"/>
    <mergeCell ref="AH14:AM14"/>
    <mergeCell ref="AN16:AR16"/>
    <mergeCell ref="AS16:AV16"/>
    <mergeCell ref="AW16:BA16"/>
    <mergeCell ref="BB14:BE14"/>
    <mergeCell ref="BF14:BJ14"/>
    <mergeCell ref="BK14:BP14"/>
    <mergeCell ref="AN14:AR14"/>
    <mergeCell ref="AS14:AV14"/>
    <mergeCell ref="AW14:BA14"/>
    <mergeCell ref="BB16:BE16"/>
    <mergeCell ref="BF16:BJ16"/>
    <mergeCell ref="BK16:BP16"/>
    <mergeCell ref="BQ16:BX16"/>
    <mergeCell ref="BY16:CA16"/>
    <mergeCell ref="CB16:CF16"/>
    <mergeCell ref="A17:J17"/>
    <mergeCell ref="K17:O17"/>
    <mergeCell ref="P17:U17"/>
    <mergeCell ref="V17:Z17"/>
    <mergeCell ref="AA17:AG17"/>
    <mergeCell ref="AH17:AM17"/>
    <mergeCell ref="AN17:AR17"/>
    <mergeCell ref="AS17:AV17"/>
    <mergeCell ref="AW17:BA17"/>
    <mergeCell ref="BB17:BE17"/>
    <mergeCell ref="BF17:BJ17"/>
    <mergeCell ref="BK17:BP17"/>
    <mergeCell ref="BQ17:BX17"/>
    <mergeCell ref="BY17:CA17"/>
    <mergeCell ref="CB17:CF17"/>
    <mergeCell ref="A16:J16"/>
    <mergeCell ref="K16:O16"/>
    <mergeCell ref="P16:U16"/>
    <mergeCell ref="V16:Z16"/>
    <mergeCell ref="AA16:AG16"/>
    <mergeCell ref="AH16:AM16"/>
    <mergeCell ref="BB18:BE18"/>
    <mergeCell ref="BF18:BJ18"/>
    <mergeCell ref="BK18:BP18"/>
    <mergeCell ref="BQ18:BX18"/>
    <mergeCell ref="BY18:CA18"/>
    <mergeCell ref="CB18:CF18"/>
    <mergeCell ref="A23:S23"/>
    <mergeCell ref="T23:AG23"/>
    <mergeCell ref="AH23:AV23"/>
    <mergeCell ref="AW23:BH23"/>
    <mergeCell ref="BI23:BU23"/>
    <mergeCell ref="BV23:CF23"/>
    <mergeCell ref="A18:J18"/>
    <mergeCell ref="K18:O18"/>
    <mergeCell ref="P18:U18"/>
    <mergeCell ref="V18:Z18"/>
    <mergeCell ref="AA18:AG18"/>
    <mergeCell ref="AH18:AM18"/>
    <mergeCell ref="AN18:AR18"/>
    <mergeCell ref="AS18:AV18"/>
    <mergeCell ref="AW18:BA18"/>
    <mergeCell ref="AH24:AV24"/>
    <mergeCell ref="AW24:BH24"/>
    <mergeCell ref="BI24:BU24"/>
    <mergeCell ref="BV24:CF24"/>
    <mergeCell ref="A25:S25"/>
    <mergeCell ref="T25:AG25"/>
    <mergeCell ref="AH25:AV25"/>
    <mergeCell ref="AW25:BH25"/>
    <mergeCell ref="BI25:BU25"/>
    <mergeCell ref="BV25:CF25"/>
    <mergeCell ref="A28:S28"/>
    <mergeCell ref="T28:AG28"/>
    <mergeCell ref="AH28:AV28"/>
    <mergeCell ref="AW28:BH28"/>
    <mergeCell ref="BI28:BU28"/>
    <mergeCell ref="BV28:CF28"/>
    <mergeCell ref="A11:J13"/>
    <mergeCell ref="BB11:BJ12"/>
    <mergeCell ref="BK11:BX12"/>
    <mergeCell ref="BY11:CF12"/>
    <mergeCell ref="A26:S26"/>
    <mergeCell ref="T26:AG26"/>
    <mergeCell ref="AH26:AV26"/>
    <mergeCell ref="AW26:BH26"/>
    <mergeCell ref="BI26:BU26"/>
    <mergeCell ref="BV26:CF26"/>
    <mergeCell ref="A27:S27"/>
    <mergeCell ref="T27:AG27"/>
    <mergeCell ref="AH27:AV27"/>
    <mergeCell ref="AW27:BH27"/>
    <mergeCell ref="BI27:BU27"/>
    <mergeCell ref="BV27:CF27"/>
    <mergeCell ref="A24:S24"/>
    <mergeCell ref="T24:AG24"/>
  </mergeCells>
  <phoneticPr fontId="1"/>
  <pageMargins left="0.7" right="0.7" top="0.75" bottom="0.75" header="0.3" footer="0.3"/>
  <pageSetup paperSize="9" scale="98" fitToHeight="0" orientation="portrait" r:id="rId1"/>
  <headerFooter>
    <oddFooter>&amp;C&amp;"BIZ UD明朝 Medium,標準"-42-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C34"/>
  <sheetViews>
    <sheetView workbookViewId="0">
      <selection activeCell="A2" sqref="A2:R3"/>
    </sheetView>
  </sheetViews>
  <sheetFormatPr defaultRowHeight="13" x14ac:dyDescent="0.2"/>
  <cols>
    <col min="1" max="1" width="2.453125" style="1" customWidth="1"/>
    <col min="2" max="8" width="0.90625" style="1" customWidth="1"/>
    <col min="9" max="9" width="1.6328125" style="1" customWidth="1"/>
    <col min="10" max="19" width="0.90625" style="1" customWidth="1"/>
    <col min="20" max="20" width="1.6328125" style="1" customWidth="1"/>
    <col min="21" max="37" width="0.90625" style="1" customWidth="1"/>
    <col min="38" max="39" width="1.6328125" style="1" customWidth="1"/>
    <col min="40" max="41" width="0.90625" style="1" customWidth="1"/>
    <col min="42" max="42" width="1.6328125" style="1" customWidth="1"/>
    <col min="43" max="43" width="0.90625" style="1" customWidth="1"/>
    <col min="44" max="44" width="1.6328125" style="1" customWidth="1"/>
    <col min="45" max="46" width="0.90625" style="1" customWidth="1"/>
    <col min="47" max="47" width="1.6328125" style="1" customWidth="1"/>
    <col min="48" max="49" width="0.90625" style="1" customWidth="1"/>
    <col min="50" max="50" width="1.6328125" style="1" customWidth="1"/>
    <col min="51" max="55" width="0.90625" style="1" customWidth="1"/>
    <col min="56" max="57" width="1.6328125" style="1" customWidth="1"/>
    <col min="58" max="60" width="0.90625" style="1" customWidth="1"/>
    <col min="61" max="61" width="1.6328125" style="1" customWidth="1"/>
    <col min="62" max="71" width="0.90625" style="1" customWidth="1"/>
    <col min="72" max="72" width="1.6328125" style="1" customWidth="1"/>
    <col min="73" max="76" width="0.90625" style="1" customWidth="1"/>
    <col min="77" max="77" width="1.6328125" style="1" customWidth="1"/>
    <col min="78" max="78" width="2.453125" style="1" customWidth="1"/>
    <col min="79" max="79" width="9" style="1" customWidth="1"/>
  </cols>
  <sheetData>
    <row r="1" spans="1:80" x14ac:dyDescent="0.2">
      <c r="A1" s="8" t="s">
        <v>127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10" t="s">
        <v>156</v>
      </c>
      <c r="CA1" s="23"/>
      <c r="CB1" s="15"/>
    </row>
    <row r="2" spans="1:80" ht="20.149999999999999" customHeight="1" x14ac:dyDescent="0.2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53"/>
      <c r="S2" s="38" t="s">
        <v>103</v>
      </c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53"/>
      <c r="CA2" s="23"/>
      <c r="CB2" s="15"/>
    </row>
    <row r="3" spans="1:80" ht="20.149999999999999" customHeight="1" x14ac:dyDescent="0.2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101" t="s">
        <v>4</v>
      </c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3"/>
      <c r="AK3" s="101" t="s">
        <v>126</v>
      </c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3"/>
      <c r="AX3" s="101" t="s">
        <v>54</v>
      </c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3"/>
      <c r="BM3" s="101" t="s">
        <v>181</v>
      </c>
      <c r="BN3" s="102"/>
      <c r="BO3" s="102"/>
      <c r="BP3" s="102"/>
      <c r="BQ3" s="102"/>
      <c r="BR3" s="102"/>
      <c r="BS3" s="102"/>
      <c r="BT3" s="102"/>
      <c r="BU3" s="102"/>
      <c r="BV3" s="102"/>
      <c r="BW3" s="102"/>
      <c r="BX3" s="102"/>
      <c r="BY3" s="102"/>
      <c r="BZ3" s="103"/>
      <c r="CA3" s="23"/>
      <c r="CB3" s="15"/>
    </row>
    <row r="4" spans="1:80" ht="20.149999999999999" customHeight="1" x14ac:dyDescent="0.2">
      <c r="A4" s="104" t="s">
        <v>158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233">
        <v>4599</v>
      </c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34"/>
      <c r="AK4" s="233">
        <v>3062</v>
      </c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34"/>
      <c r="AX4" s="235">
        <v>29</v>
      </c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6"/>
      <c r="BM4" s="233">
        <v>1508</v>
      </c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34"/>
      <c r="CA4" s="23"/>
      <c r="CB4" s="15"/>
    </row>
    <row r="5" spans="1:80" ht="20.149999999999999" customHeight="1" x14ac:dyDescent="0.2">
      <c r="A5" s="104" t="s">
        <v>119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233">
        <v>4483</v>
      </c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34"/>
      <c r="AK5" s="233">
        <v>3032</v>
      </c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34"/>
      <c r="AX5" s="235">
        <v>26</v>
      </c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6"/>
      <c r="BM5" s="233">
        <v>1425</v>
      </c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34"/>
      <c r="CA5" s="23"/>
      <c r="CB5" s="15"/>
    </row>
    <row r="6" spans="1:80" s="1" customFormat="1" ht="20.149999999999999" customHeight="1" x14ac:dyDescent="0.2">
      <c r="A6" s="104" t="s">
        <v>165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233">
        <v>4246</v>
      </c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27"/>
      <c r="AG6" s="227"/>
      <c r="AH6" s="227"/>
      <c r="AI6" s="227"/>
      <c r="AJ6" s="234"/>
      <c r="AK6" s="233">
        <v>2907</v>
      </c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34"/>
      <c r="AX6" s="235">
        <v>23</v>
      </c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6"/>
      <c r="BM6" s="233">
        <v>1316</v>
      </c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34"/>
      <c r="CA6" s="23"/>
      <c r="CB6" s="15"/>
    </row>
    <row r="7" spans="1:80" s="1" customFormat="1" ht="20.149999999999999" customHeight="1" x14ac:dyDescent="0.2">
      <c r="A7" s="104" t="s">
        <v>166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233">
        <v>4087</v>
      </c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34"/>
      <c r="AK7" s="233">
        <v>2833</v>
      </c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34"/>
      <c r="AX7" s="235">
        <v>28</v>
      </c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6"/>
      <c r="BM7" s="233">
        <v>1226</v>
      </c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34"/>
      <c r="CA7" s="23"/>
      <c r="CB7" s="15"/>
    </row>
    <row r="8" spans="1:80" s="1" customFormat="1" ht="20.149999999999999" customHeight="1" x14ac:dyDescent="0.2">
      <c r="A8" s="104" t="s">
        <v>167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237">
        <v>3941</v>
      </c>
      <c r="T8" s="238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I8" s="238"/>
      <c r="AJ8" s="239"/>
      <c r="AK8" s="237">
        <v>2808</v>
      </c>
      <c r="AL8" s="238"/>
      <c r="AM8" s="238"/>
      <c r="AN8" s="238"/>
      <c r="AO8" s="238"/>
      <c r="AP8" s="238"/>
      <c r="AQ8" s="238"/>
      <c r="AR8" s="238"/>
      <c r="AS8" s="238"/>
      <c r="AT8" s="238"/>
      <c r="AU8" s="238"/>
      <c r="AV8" s="238"/>
      <c r="AW8" s="239"/>
      <c r="AX8" s="240">
        <v>30</v>
      </c>
      <c r="AY8" s="241"/>
      <c r="AZ8" s="241"/>
      <c r="BA8" s="241"/>
      <c r="BB8" s="241"/>
      <c r="BC8" s="241"/>
      <c r="BD8" s="241"/>
      <c r="BE8" s="241"/>
      <c r="BF8" s="241"/>
      <c r="BG8" s="241"/>
      <c r="BH8" s="241"/>
      <c r="BI8" s="241"/>
      <c r="BJ8" s="241"/>
      <c r="BK8" s="241"/>
      <c r="BL8" s="242"/>
      <c r="BM8" s="237">
        <v>1103</v>
      </c>
      <c r="BN8" s="238"/>
      <c r="BO8" s="238"/>
      <c r="BP8" s="238"/>
      <c r="BQ8" s="238"/>
      <c r="BR8" s="238"/>
      <c r="BS8" s="238"/>
      <c r="BT8" s="238"/>
      <c r="BU8" s="238"/>
      <c r="BV8" s="238"/>
      <c r="BW8" s="238"/>
      <c r="BX8" s="238"/>
      <c r="BY8" s="238"/>
      <c r="BZ8" s="239"/>
      <c r="CA8" s="23"/>
      <c r="CB8" s="15"/>
    </row>
    <row r="9" spans="1:80" x14ac:dyDescent="0.2">
      <c r="A9" s="15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10" t="s">
        <v>178</v>
      </c>
      <c r="CA9" s="23"/>
      <c r="CB9" s="15"/>
    </row>
    <row r="10" spans="1:80" x14ac:dyDescent="0.2">
      <c r="A10" s="15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23"/>
      <c r="CB10" s="15"/>
    </row>
    <row r="11" spans="1:80" x14ac:dyDescent="0.2">
      <c r="A11" s="8" t="s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10" t="s">
        <v>160</v>
      </c>
      <c r="CA11" s="23"/>
      <c r="CB11" s="15"/>
    </row>
    <row r="12" spans="1:80" ht="20.149999999999999" customHeight="1" x14ac:dyDescent="0.2">
      <c r="A12" s="38" t="s">
        <v>43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53"/>
      <c r="S12" s="178" t="s">
        <v>76</v>
      </c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79"/>
      <c r="AX12" s="38" t="s">
        <v>128</v>
      </c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53"/>
      <c r="BM12" s="38" t="s">
        <v>109</v>
      </c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53"/>
      <c r="CA12" s="23"/>
      <c r="CB12" s="15"/>
    </row>
    <row r="13" spans="1:80" ht="20.149999999999999" customHeight="1" x14ac:dyDescent="0.2">
      <c r="A13" s="158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232"/>
      <c r="S13" s="178" t="s">
        <v>49</v>
      </c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79"/>
      <c r="AK13" s="178" t="s">
        <v>63</v>
      </c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79"/>
      <c r="AX13" s="40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54"/>
      <c r="BM13" s="40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54"/>
      <c r="CA13" s="23"/>
      <c r="CB13" s="15"/>
    </row>
    <row r="14" spans="1:80" ht="27" customHeight="1" x14ac:dyDescent="0.2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54"/>
      <c r="S14" s="178" t="s">
        <v>129</v>
      </c>
      <c r="T14" s="106"/>
      <c r="U14" s="106"/>
      <c r="V14" s="106"/>
      <c r="W14" s="106"/>
      <c r="X14" s="106"/>
      <c r="Y14" s="106"/>
      <c r="Z14" s="106"/>
      <c r="AA14" s="179"/>
      <c r="AB14" s="202" t="s">
        <v>132</v>
      </c>
      <c r="AC14" s="203"/>
      <c r="AD14" s="203"/>
      <c r="AE14" s="203"/>
      <c r="AF14" s="203"/>
      <c r="AG14" s="203"/>
      <c r="AH14" s="203"/>
      <c r="AI14" s="203"/>
      <c r="AJ14" s="204"/>
      <c r="AK14" s="178" t="s">
        <v>130</v>
      </c>
      <c r="AL14" s="106"/>
      <c r="AM14" s="106"/>
      <c r="AN14" s="106"/>
      <c r="AO14" s="106"/>
      <c r="AP14" s="179"/>
      <c r="AQ14" s="202" t="s">
        <v>132</v>
      </c>
      <c r="AR14" s="203"/>
      <c r="AS14" s="203"/>
      <c r="AT14" s="203"/>
      <c r="AU14" s="203"/>
      <c r="AV14" s="203"/>
      <c r="AW14" s="204"/>
      <c r="AX14" s="178" t="s">
        <v>129</v>
      </c>
      <c r="AY14" s="106"/>
      <c r="AZ14" s="106"/>
      <c r="BA14" s="106"/>
      <c r="BB14" s="106"/>
      <c r="BC14" s="106"/>
      <c r="BD14" s="179"/>
      <c r="BE14" s="202" t="s">
        <v>132</v>
      </c>
      <c r="BF14" s="203"/>
      <c r="BG14" s="203"/>
      <c r="BH14" s="203"/>
      <c r="BI14" s="203"/>
      <c r="BJ14" s="203"/>
      <c r="BK14" s="203"/>
      <c r="BL14" s="204"/>
      <c r="BM14" s="178" t="s">
        <v>129</v>
      </c>
      <c r="BN14" s="106"/>
      <c r="BO14" s="106"/>
      <c r="BP14" s="106"/>
      <c r="BQ14" s="106"/>
      <c r="BR14" s="106"/>
      <c r="BS14" s="106"/>
      <c r="BT14" s="179"/>
      <c r="BU14" s="202" t="s">
        <v>132</v>
      </c>
      <c r="BV14" s="203"/>
      <c r="BW14" s="203"/>
      <c r="BX14" s="203"/>
      <c r="BY14" s="203"/>
      <c r="BZ14" s="204"/>
      <c r="CA14" s="23"/>
      <c r="CB14" s="15"/>
    </row>
    <row r="15" spans="1:80" ht="20.149999999999999" customHeight="1" x14ac:dyDescent="0.2">
      <c r="A15" s="104" t="s">
        <v>158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55"/>
      <c r="S15" s="226">
        <v>9224</v>
      </c>
      <c r="T15" s="227"/>
      <c r="U15" s="227"/>
      <c r="V15" s="227"/>
      <c r="W15" s="227"/>
      <c r="X15" s="227"/>
      <c r="Y15" s="227"/>
      <c r="Z15" s="227"/>
      <c r="AA15" s="228"/>
      <c r="AB15" s="229">
        <v>703</v>
      </c>
      <c r="AC15" s="230"/>
      <c r="AD15" s="230"/>
      <c r="AE15" s="230"/>
      <c r="AF15" s="230"/>
      <c r="AG15" s="230"/>
      <c r="AH15" s="230"/>
      <c r="AI15" s="230"/>
      <c r="AJ15" s="231"/>
      <c r="AK15" s="229">
        <v>0</v>
      </c>
      <c r="AL15" s="230"/>
      <c r="AM15" s="230"/>
      <c r="AN15" s="230"/>
      <c r="AO15" s="230"/>
      <c r="AP15" s="231"/>
      <c r="AQ15" s="229">
        <v>0</v>
      </c>
      <c r="AR15" s="230"/>
      <c r="AS15" s="230"/>
      <c r="AT15" s="230"/>
      <c r="AU15" s="230"/>
      <c r="AV15" s="230"/>
      <c r="AW15" s="231"/>
      <c r="AX15" s="229">
        <v>550</v>
      </c>
      <c r="AY15" s="230"/>
      <c r="AZ15" s="230"/>
      <c r="BA15" s="230"/>
      <c r="BB15" s="230"/>
      <c r="BC15" s="230"/>
      <c r="BD15" s="231"/>
      <c r="BE15" s="229">
        <v>854</v>
      </c>
      <c r="BF15" s="230"/>
      <c r="BG15" s="230"/>
      <c r="BH15" s="230"/>
      <c r="BI15" s="230"/>
      <c r="BJ15" s="230"/>
      <c r="BK15" s="230"/>
      <c r="BL15" s="231"/>
      <c r="BM15" s="229">
        <v>62</v>
      </c>
      <c r="BN15" s="230"/>
      <c r="BO15" s="230"/>
      <c r="BP15" s="230"/>
      <c r="BQ15" s="230"/>
      <c r="BR15" s="230"/>
      <c r="BS15" s="230"/>
      <c r="BT15" s="231"/>
      <c r="BU15" s="229">
        <v>781</v>
      </c>
      <c r="BV15" s="230"/>
      <c r="BW15" s="230"/>
      <c r="BX15" s="230"/>
      <c r="BY15" s="230"/>
      <c r="BZ15" s="231"/>
      <c r="CA15" s="23"/>
      <c r="CB15" s="15"/>
    </row>
    <row r="16" spans="1:80" ht="20.149999999999999" customHeight="1" x14ac:dyDescent="0.2">
      <c r="A16" s="104" t="s">
        <v>119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55"/>
      <c r="S16" s="226">
        <v>9249</v>
      </c>
      <c r="T16" s="227"/>
      <c r="U16" s="227"/>
      <c r="V16" s="227"/>
      <c r="W16" s="227"/>
      <c r="X16" s="227"/>
      <c r="Y16" s="227"/>
      <c r="Z16" s="227"/>
      <c r="AA16" s="228"/>
      <c r="AB16" s="229">
        <v>704</v>
      </c>
      <c r="AC16" s="230"/>
      <c r="AD16" s="230"/>
      <c r="AE16" s="230"/>
      <c r="AF16" s="230"/>
      <c r="AG16" s="230"/>
      <c r="AH16" s="230"/>
      <c r="AI16" s="230"/>
      <c r="AJ16" s="231"/>
      <c r="AK16" s="229">
        <v>0</v>
      </c>
      <c r="AL16" s="230"/>
      <c r="AM16" s="230"/>
      <c r="AN16" s="230"/>
      <c r="AO16" s="230"/>
      <c r="AP16" s="231"/>
      <c r="AQ16" s="229">
        <v>0</v>
      </c>
      <c r="AR16" s="230"/>
      <c r="AS16" s="230"/>
      <c r="AT16" s="230"/>
      <c r="AU16" s="230"/>
      <c r="AV16" s="230"/>
      <c r="AW16" s="231"/>
      <c r="AX16" s="229">
        <v>567</v>
      </c>
      <c r="AY16" s="230"/>
      <c r="AZ16" s="230"/>
      <c r="BA16" s="230"/>
      <c r="BB16" s="230"/>
      <c r="BC16" s="230"/>
      <c r="BD16" s="231"/>
      <c r="BE16" s="229">
        <v>853</v>
      </c>
      <c r="BF16" s="230"/>
      <c r="BG16" s="230"/>
      <c r="BH16" s="230"/>
      <c r="BI16" s="230"/>
      <c r="BJ16" s="230"/>
      <c r="BK16" s="230"/>
      <c r="BL16" s="231"/>
      <c r="BM16" s="229">
        <v>52</v>
      </c>
      <c r="BN16" s="230"/>
      <c r="BO16" s="230"/>
      <c r="BP16" s="230"/>
      <c r="BQ16" s="230"/>
      <c r="BR16" s="230"/>
      <c r="BS16" s="230"/>
      <c r="BT16" s="231"/>
      <c r="BU16" s="229">
        <v>801</v>
      </c>
      <c r="BV16" s="230"/>
      <c r="BW16" s="230"/>
      <c r="BX16" s="230"/>
      <c r="BY16" s="230"/>
      <c r="BZ16" s="231"/>
      <c r="CA16" s="23"/>
      <c r="CB16" s="15"/>
    </row>
    <row r="17" spans="1:81" s="1" customFormat="1" ht="20.149999999999999" customHeight="1" x14ac:dyDescent="0.2">
      <c r="A17" s="104" t="s">
        <v>165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55"/>
      <c r="S17" s="226">
        <v>9288</v>
      </c>
      <c r="T17" s="227"/>
      <c r="U17" s="227"/>
      <c r="V17" s="227"/>
      <c r="W17" s="227"/>
      <c r="X17" s="227"/>
      <c r="Y17" s="227"/>
      <c r="Z17" s="227"/>
      <c r="AA17" s="228"/>
      <c r="AB17" s="229">
        <v>704</v>
      </c>
      <c r="AC17" s="230"/>
      <c r="AD17" s="230"/>
      <c r="AE17" s="230"/>
      <c r="AF17" s="230"/>
      <c r="AG17" s="230"/>
      <c r="AH17" s="230"/>
      <c r="AI17" s="230"/>
      <c r="AJ17" s="231"/>
      <c r="AK17" s="229">
        <v>0</v>
      </c>
      <c r="AL17" s="230"/>
      <c r="AM17" s="230"/>
      <c r="AN17" s="230"/>
      <c r="AO17" s="230"/>
      <c r="AP17" s="231"/>
      <c r="AQ17" s="229">
        <v>0</v>
      </c>
      <c r="AR17" s="230"/>
      <c r="AS17" s="230"/>
      <c r="AT17" s="230"/>
      <c r="AU17" s="230"/>
      <c r="AV17" s="230"/>
      <c r="AW17" s="231"/>
      <c r="AX17" s="229">
        <v>580</v>
      </c>
      <c r="AY17" s="230"/>
      <c r="AZ17" s="230"/>
      <c r="BA17" s="230"/>
      <c r="BB17" s="230"/>
      <c r="BC17" s="230"/>
      <c r="BD17" s="231"/>
      <c r="BE17" s="229">
        <v>852</v>
      </c>
      <c r="BF17" s="230"/>
      <c r="BG17" s="230"/>
      <c r="BH17" s="230"/>
      <c r="BI17" s="230"/>
      <c r="BJ17" s="230"/>
      <c r="BK17" s="230"/>
      <c r="BL17" s="231"/>
      <c r="BM17" s="229">
        <v>52</v>
      </c>
      <c r="BN17" s="230"/>
      <c r="BO17" s="230"/>
      <c r="BP17" s="230"/>
      <c r="BQ17" s="230"/>
      <c r="BR17" s="230"/>
      <c r="BS17" s="230"/>
      <c r="BT17" s="231"/>
      <c r="BU17" s="229">
        <v>776</v>
      </c>
      <c r="BV17" s="230"/>
      <c r="BW17" s="230"/>
      <c r="BX17" s="230"/>
      <c r="BY17" s="230"/>
      <c r="BZ17" s="231"/>
      <c r="CA17" s="23"/>
      <c r="CB17" s="15"/>
    </row>
    <row r="18" spans="1:81" s="1" customFormat="1" ht="20.149999999999999" customHeight="1" x14ac:dyDescent="0.2">
      <c r="A18" s="104" t="s">
        <v>166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55"/>
      <c r="S18" s="226">
        <v>9333</v>
      </c>
      <c r="T18" s="227"/>
      <c r="U18" s="227"/>
      <c r="V18" s="227"/>
      <c r="W18" s="227"/>
      <c r="X18" s="227"/>
      <c r="Y18" s="227"/>
      <c r="Z18" s="227"/>
      <c r="AA18" s="228"/>
      <c r="AB18" s="229">
        <v>720</v>
      </c>
      <c r="AC18" s="230"/>
      <c r="AD18" s="230"/>
      <c r="AE18" s="230"/>
      <c r="AF18" s="230"/>
      <c r="AG18" s="230"/>
      <c r="AH18" s="230"/>
      <c r="AI18" s="230"/>
      <c r="AJ18" s="231"/>
      <c r="AK18" s="229">
        <v>0</v>
      </c>
      <c r="AL18" s="230"/>
      <c r="AM18" s="230"/>
      <c r="AN18" s="230"/>
      <c r="AO18" s="230"/>
      <c r="AP18" s="231"/>
      <c r="AQ18" s="229">
        <v>0</v>
      </c>
      <c r="AR18" s="230"/>
      <c r="AS18" s="230"/>
      <c r="AT18" s="230"/>
      <c r="AU18" s="230"/>
      <c r="AV18" s="230"/>
      <c r="AW18" s="231"/>
      <c r="AX18" s="229">
        <v>597</v>
      </c>
      <c r="AY18" s="230"/>
      <c r="AZ18" s="230"/>
      <c r="BA18" s="230"/>
      <c r="BB18" s="230"/>
      <c r="BC18" s="230"/>
      <c r="BD18" s="231"/>
      <c r="BE18" s="229">
        <v>869</v>
      </c>
      <c r="BF18" s="230"/>
      <c r="BG18" s="230"/>
      <c r="BH18" s="230"/>
      <c r="BI18" s="230"/>
      <c r="BJ18" s="230"/>
      <c r="BK18" s="230"/>
      <c r="BL18" s="231"/>
      <c r="BM18" s="229">
        <v>45</v>
      </c>
      <c r="BN18" s="230"/>
      <c r="BO18" s="230"/>
      <c r="BP18" s="230"/>
      <c r="BQ18" s="230"/>
      <c r="BR18" s="230"/>
      <c r="BS18" s="230"/>
      <c r="BT18" s="231"/>
      <c r="BU18" s="229">
        <v>794</v>
      </c>
      <c r="BV18" s="230"/>
      <c r="BW18" s="230"/>
      <c r="BX18" s="230"/>
      <c r="BY18" s="230"/>
      <c r="BZ18" s="231"/>
      <c r="CA18" s="23"/>
      <c r="CB18" s="15"/>
    </row>
    <row r="19" spans="1:81" s="1" customFormat="1" ht="20.149999999999999" customHeight="1" x14ac:dyDescent="0.2">
      <c r="A19" s="104" t="s">
        <v>167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55"/>
      <c r="S19" s="220">
        <v>9349</v>
      </c>
      <c r="T19" s="221"/>
      <c r="U19" s="221"/>
      <c r="V19" s="221"/>
      <c r="W19" s="221"/>
      <c r="X19" s="221"/>
      <c r="Y19" s="221"/>
      <c r="Z19" s="221"/>
      <c r="AA19" s="222"/>
      <c r="AB19" s="223">
        <v>743</v>
      </c>
      <c r="AC19" s="224"/>
      <c r="AD19" s="224"/>
      <c r="AE19" s="224"/>
      <c r="AF19" s="224"/>
      <c r="AG19" s="224"/>
      <c r="AH19" s="224"/>
      <c r="AI19" s="224"/>
      <c r="AJ19" s="225"/>
      <c r="AK19" s="223">
        <v>0</v>
      </c>
      <c r="AL19" s="224"/>
      <c r="AM19" s="224"/>
      <c r="AN19" s="224"/>
      <c r="AO19" s="224"/>
      <c r="AP19" s="225"/>
      <c r="AQ19" s="223">
        <v>0</v>
      </c>
      <c r="AR19" s="224"/>
      <c r="AS19" s="224"/>
      <c r="AT19" s="224"/>
      <c r="AU19" s="224"/>
      <c r="AV19" s="224"/>
      <c r="AW19" s="225"/>
      <c r="AX19" s="223">
        <v>604</v>
      </c>
      <c r="AY19" s="224"/>
      <c r="AZ19" s="224"/>
      <c r="BA19" s="224"/>
      <c r="BB19" s="224"/>
      <c r="BC19" s="224"/>
      <c r="BD19" s="225"/>
      <c r="BE19" s="223">
        <v>887</v>
      </c>
      <c r="BF19" s="224"/>
      <c r="BG19" s="224"/>
      <c r="BH19" s="224"/>
      <c r="BI19" s="224"/>
      <c r="BJ19" s="224"/>
      <c r="BK19" s="224"/>
      <c r="BL19" s="225"/>
      <c r="BM19" s="223">
        <v>38</v>
      </c>
      <c r="BN19" s="224"/>
      <c r="BO19" s="224"/>
      <c r="BP19" s="224"/>
      <c r="BQ19" s="224"/>
      <c r="BR19" s="224"/>
      <c r="BS19" s="224"/>
      <c r="BT19" s="225"/>
      <c r="BU19" s="223">
        <v>780</v>
      </c>
      <c r="BV19" s="224"/>
      <c r="BW19" s="224"/>
      <c r="BX19" s="224"/>
      <c r="BY19" s="224"/>
      <c r="BZ19" s="225"/>
      <c r="CA19" s="23"/>
      <c r="CB19" s="15"/>
    </row>
    <row r="20" spans="1:81" x14ac:dyDescent="0.2">
      <c r="A20" s="8" t="s">
        <v>121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10" t="s">
        <v>178</v>
      </c>
      <c r="CA20" s="23"/>
      <c r="CB20" s="15"/>
    </row>
    <row r="21" spans="1:81" ht="20.149999999999999" customHeight="1" x14ac:dyDescent="0.2">
      <c r="A21" s="15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23"/>
      <c r="CB21" s="15"/>
    </row>
    <row r="22" spans="1:81" x14ac:dyDescent="0.2">
      <c r="A22" s="8" t="s">
        <v>162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10" t="s">
        <v>39</v>
      </c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23"/>
      <c r="CB22" s="15"/>
    </row>
    <row r="23" spans="1:81" ht="20.149999999999999" customHeight="1" x14ac:dyDescent="0.2">
      <c r="A23" s="38" t="s">
        <v>11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53"/>
      <c r="S23" s="38" t="s">
        <v>163</v>
      </c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79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23"/>
      <c r="CB23" s="15"/>
    </row>
    <row r="24" spans="1:81" ht="20.149999999999999" customHeight="1" x14ac:dyDescent="0.2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101" t="s">
        <v>32</v>
      </c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3"/>
      <c r="AK24" s="101" t="s">
        <v>69</v>
      </c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3"/>
      <c r="AW24" s="217" t="s">
        <v>123</v>
      </c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23"/>
      <c r="CB24" s="15"/>
      <c r="CC24" s="1"/>
    </row>
    <row r="25" spans="1:81" ht="20.149999999999999" customHeight="1" x14ac:dyDescent="0.2">
      <c r="A25" s="104" t="s">
        <v>175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214">
        <v>19</v>
      </c>
      <c r="T25" s="215"/>
      <c r="U25" s="215"/>
      <c r="V25" s="215"/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  <c r="AI25" s="215"/>
      <c r="AJ25" s="216"/>
      <c r="AK25" s="211">
        <v>1676</v>
      </c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3"/>
      <c r="AW25" s="211">
        <v>1461</v>
      </c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3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23"/>
      <c r="CB25" s="15"/>
    </row>
    <row r="26" spans="1:81" ht="20.149999999999999" customHeight="1" x14ac:dyDescent="0.2">
      <c r="A26" s="104" t="s">
        <v>16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214">
        <v>17</v>
      </c>
      <c r="T26" s="215"/>
      <c r="U26" s="215"/>
      <c r="V26" s="215"/>
      <c r="W26" s="215"/>
      <c r="X26" s="215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  <c r="AI26" s="215"/>
      <c r="AJ26" s="216"/>
      <c r="AK26" s="211">
        <v>1492</v>
      </c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3"/>
      <c r="AW26" s="211">
        <v>1324</v>
      </c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3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23"/>
      <c r="CB26" s="15"/>
    </row>
    <row r="27" spans="1:81" ht="20.149999999999999" customHeight="1" x14ac:dyDescent="0.2">
      <c r="A27" s="104" t="s">
        <v>124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214">
        <v>15</v>
      </c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6"/>
      <c r="AK27" s="211">
        <v>1266</v>
      </c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3"/>
      <c r="AW27" s="211">
        <v>1157</v>
      </c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3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23"/>
      <c r="CB27" s="15"/>
    </row>
    <row r="28" spans="1:81" ht="20.149999999999999" customHeight="1" x14ac:dyDescent="0.2">
      <c r="A28" s="104" t="s">
        <v>170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214">
        <v>13</v>
      </c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  <c r="AI28" s="215"/>
      <c r="AJ28" s="216"/>
      <c r="AK28" s="211">
        <v>1085</v>
      </c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3"/>
      <c r="AW28" s="211">
        <v>1040</v>
      </c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3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23"/>
      <c r="CB28" s="15"/>
    </row>
    <row r="29" spans="1:81" s="1" customFormat="1" ht="20.149999999999999" customHeight="1" x14ac:dyDescent="0.2">
      <c r="A29" s="104" t="s">
        <v>176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208">
        <v>12</v>
      </c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10"/>
      <c r="AK29" s="205">
        <v>1015</v>
      </c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7"/>
      <c r="AW29" s="205">
        <v>982</v>
      </c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7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23"/>
      <c r="CB29" s="15"/>
    </row>
    <row r="30" spans="1:81" x14ac:dyDescent="0.2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10" t="s">
        <v>125</v>
      </c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23"/>
      <c r="CB30" s="15"/>
    </row>
    <row r="31" spans="1:8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</row>
    <row r="32" spans="1:8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</row>
    <row r="33" spans="1:80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</row>
    <row r="34" spans="1:80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</row>
  </sheetData>
  <mergeCells count="115">
    <mergeCell ref="S2:BZ2"/>
    <mergeCell ref="S3:AJ3"/>
    <mergeCell ref="AK3:AW3"/>
    <mergeCell ref="AX3:BL3"/>
    <mergeCell ref="BM3:BZ3"/>
    <mergeCell ref="A4:R4"/>
    <mergeCell ref="S4:AJ4"/>
    <mergeCell ref="AK4:AW4"/>
    <mergeCell ref="AX4:BL4"/>
    <mergeCell ref="BM4:BZ4"/>
    <mergeCell ref="A2:R3"/>
    <mergeCell ref="A5:R5"/>
    <mergeCell ref="S5:AJ5"/>
    <mergeCell ref="AK5:AW5"/>
    <mergeCell ref="AX5:BL5"/>
    <mergeCell ref="BM5:BZ5"/>
    <mergeCell ref="A6:R6"/>
    <mergeCell ref="S6:AJ6"/>
    <mergeCell ref="AK6:AW6"/>
    <mergeCell ref="AX6:BL6"/>
    <mergeCell ref="BM6:BZ6"/>
    <mergeCell ref="A7:R7"/>
    <mergeCell ref="S7:AJ7"/>
    <mergeCell ref="AK7:AW7"/>
    <mergeCell ref="AX7:BL7"/>
    <mergeCell ref="BM7:BZ7"/>
    <mergeCell ref="A8:R8"/>
    <mergeCell ref="S8:AJ8"/>
    <mergeCell ref="AK8:AW8"/>
    <mergeCell ref="AX8:BL8"/>
    <mergeCell ref="BM8:BZ8"/>
    <mergeCell ref="BM14:BT14"/>
    <mergeCell ref="BU14:BZ14"/>
    <mergeCell ref="A15:R15"/>
    <mergeCell ref="S15:AA15"/>
    <mergeCell ref="AB15:AJ15"/>
    <mergeCell ref="AK15:AP15"/>
    <mergeCell ref="AQ15:AW15"/>
    <mergeCell ref="AX15:BD15"/>
    <mergeCell ref="BE15:BL15"/>
    <mergeCell ref="BM15:BT15"/>
    <mergeCell ref="BU15:BZ15"/>
    <mergeCell ref="A12:R14"/>
    <mergeCell ref="AX12:BL13"/>
    <mergeCell ref="BM12:BZ13"/>
    <mergeCell ref="S12:AW12"/>
    <mergeCell ref="S13:AJ13"/>
    <mergeCell ref="AK13:AW13"/>
    <mergeCell ref="S14:AA14"/>
    <mergeCell ref="AB14:AJ14"/>
    <mergeCell ref="AK14:AP14"/>
    <mergeCell ref="AQ14:AW14"/>
    <mergeCell ref="AX14:BD14"/>
    <mergeCell ref="BE14:BL14"/>
    <mergeCell ref="A16:R16"/>
    <mergeCell ref="S16:AA16"/>
    <mergeCell ref="AB16:AJ16"/>
    <mergeCell ref="AK16:AP16"/>
    <mergeCell ref="AQ16:AW16"/>
    <mergeCell ref="AX16:BD16"/>
    <mergeCell ref="BE16:BL16"/>
    <mergeCell ref="BM16:BT16"/>
    <mergeCell ref="BU16:BZ16"/>
    <mergeCell ref="A17:R17"/>
    <mergeCell ref="S17:AA17"/>
    <mergeCell ref="AB17:AJ17"/>
    <mergeCell ref="AK17:AP17"/>
    <mergeCell ref="AQ17:AW17"/>
    <mergeCell ref="AX17:BD17"/>
    <mergeCell ref="BE17:BL17"/>
    <mergeCell ref="BM17:BT17"/>
    <mergeCell ref="BU17:BZ17"/>
    <mergeCell ref="A18:R18"/>
    <mergeCell ref="S18:AA18"/>
    <mergeCell ref="AB18:AJ18"/>
    <mergeCell ref="AK18:AP18"/>
    <mergeCell ref="AQ18:AW18"/>
    <mergeCell ref="AX18:BD18"/>
    <mergeCell ref="BE18:BL18"/>
    <mergeCell ref="BM18:BT18"/>
    <mergeCell ref="BU18:BZ18"/>
    <mergeCell ref="A19:R19"/>
    <mergeCell ref="S19:AA19"/>
    <mergeCell ref="AB19:AJ19"/>
    <mergeCell ref="AK19:AP19"/>
    <mergeCell ref="AQ19:AW19"/>
    <mergeCell ref="AX19:BD19"/>
    <mergeCell ref="BE19:BL19"/>
    <mergeCell ref="BM19:BT19"/>
    <mergeCell ref="BU19:BZ19"/>
    <mergeCell ref="S23:BJ23"/>
    <mergeCell ref="S24:AJ24"/>
    <mergeCell ref="AK24:AV24"/>
    <mergeCell ref="AW24:BJ24"/>
    <mergeCell ref="A25:R25"/>
    <mergeCell ref="S25:AJ25"/>
    <mergeCell ref="AK25:AV25"/>
    <mergeCell ref="AW25:BJ25"/>
    <mergeCell ref="A26:R26"/>
    <mergeCell ref="S26:AJ26"/>
    <mergeCell ref="AK26:AV26"/>
    <mergeCell ref="AW26:BJ26"/>
    <mergeCell ref="A23:R24"/>
    <mergeCell ref="A27:R27"/>
    <mergeCell ref="S27:AJ27"/>
    <mergeCell ref="AK27:AV27"/>
    <mergeCell ref="AW27:BJ27"/>
    <mergeCell ref="A28:R28"/>
    <mergeCell ref="S28:AJ28"/>
    <mergeCell ref="AK28:AV28"/>
    <mergeCell ref="AW28:BJ28"/>
    <mergeCell ref="A29:R29"/>
    <mergeCell ref="S29:AJ29"/>
    <mergeCell ref="AK29:AV29"/>
    <mergeCell ref="AW29:BJ29"/>
  </mergeCells>
  <phoneticPr fontId="1"/>
  <pageMargins left="0.7" right="0.7" top="0.75" bottom="0.75" header="0.3" footer="0.3"/>
  <pageSetup paperSize="9" orientation="portrait" r:id="rId1"/>
  <headerFooter>
    <oddFooter>&amp;C&amp;"BIZ UD明朝 Medium,標準"-43-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CC45"/>
  <sheetViews>
    <sheetView tabSelected="1" workbookViewId="0">
      <selection activeCell="A2" sqref="A2:J4"/>
    </sheetView>
  </sheetViews>
  <sheetFormatPr defaultRowHeight="13" x14ac:dyDescent="0.2"/>
  <cols>
    <col min="1" max="1" width="2.453125" style="1" customWidth="1"/>
    <col min="2" max="8" width="0.90625" style="1" customWidth="1"/>
    <col min="9" max="9" width="1.6328125" style="1" customWidth="1"/>
    <col min="10" max="10" width="2.36328125" style="1" customWidth="1"/>
    <col min="11" max="13" width="0.90625" style="1" customWidth="1"/>
    <col min="14" max="14" width="1.1796875" style="1" customWidth="1"/>
    <col min="15" max="19" width="0.90625" style="1" customWidth="1"/>
    <col min="20" max="20" width="6.26953125" style="1" customWidth="1"/>
    <col min="21" max="21" width="0.36328125" style="1" customWidth="1"/>
    <col min="22" max="22" width="0.90625" style="1" hidden="1" customWidth="1"/>
    <col min="23" max="24" width="0.90625" style="1" customWidth="1"/>
    <col min="25" max="25" width="1.08984375" style="1" customWidth="1"/>
    <col min="26" max="26" width="1.36328125" style="1" customWidth="1"/>
    <col min="27" max="27" width="2.08984375" style="1" customWidth="1"/>
    <col min="28" max="31" width="0.90625" style="1" customWidth="1"/>
    <col min="32" max="32" width="0.453125" style="1" customWidth="1"/>
    <col min="33" max="33" width="0.90625" style="1" customWidth="1"/>
    <col min="34" max="34" width="0.6328125" style="1" customWidth="1"/>
    <col min="35" max="37" width="0.90625" style="1" customWidth="1"/>
    <col min="38" max="38" width="1.6328125" style="1" customWidth="1"/>
    <col min="39" max="39" width="2.08984375" style="1" customWidth="1"/>
    <col min="40" max="40" width="0.90625" style="1" customWidth="1"/>
    <col min="41" max="41" width="1.6328125" style="1" customWidth="1"/>
    <col min="42" max="42" width="0.90625" style="1" customWidth="1"/>
    <col min="43" max="43" width="1.6328125" style="1" customWidth="1"/>
    <col min="44" max="45" width="0.90625" style="1" customWidth="1"/>
    <col min="46" max="46" width="1.6328125" style="1" customWidth="1"/>
    <col min="47" max="48" width="0.90625" style="1" customWidth="1"/>
    <col min="49" max="49" width="1.6328125" style="1" customWidth="1"/>
    <col min="50" max="50" width="0.90625" style="1" customWidth="1"/>
    <col min="51" max="51" width="0.36328125" style="1" customWidth="1"/>
    <col min="52" max="54" width="0.90625" style="1" customWidth="1"/>
    <col min="55" max="56" width="1.6328125" style="1" customWidth="1"/>
    <col min="57" max="59" width="0.90625" style="1" customWidth="1"/>
    <col min="60" max="60" width="1.90625" style="1" customWidth="1"/>
    <col min="61" max="64" width="0.90625" style="1" customWidth="1"/>
    <col min="65" max="65" width="0.6328125" style="1" customWidth="1"/>
    <col min="66" max="70" width="0.90625" style="1" customWidth="1"/>
    <col min="71" max="71" width="1.6328125" style="1" customWidth="1"/>
    <col min="72" max="72" width="0.90625" style="1" customWidth="1"/>
    <col min="73" max="73" width="1.453125" style="1" customWidth="1"/>
    <col min="74" max="75" width="0.90625" style="1" customWidth="1"/>
    <col min="76" max="76" width="1.6328125" style="1" customWidth="1"/>
    <col min="77" max="77" width="2.453125" style="1" customWidth="1"/>
    <col min="78" max="78" width="1.6328125" style="1" customWidth="1"/>
    <col min="79" max="79" width="1.6328125" customWidth="1"/>
  </cols>
  <sheetData>
    <row r="1" spans="1:81" x14ac:dyDescent="0.2">
      <c r="A1" s="8" t="s">
        <v>137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8" t="s">
        <v>114</v>
      </c>
      <c r="BZ1" s="27"/>
      <c r="CA1" s="27"/>
      <c r="CB1" s="27"/>
    </row>
    <row r="2" spans="1:81" ht="20.149999999999999" customHeight="1" x14ac:dyDescent="0.2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53"/>
      <c r="K2" s="178" t="s">
        <v>82</v>
      </c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39"/>
      <c r="AO2" s="39"/>
      <c r="AP2" s="39"/>
      <c r="AQ2" s="53"/>
      <c r="AR2" s="178" t="s">
        <v>149</v>
      </c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79"/>
      <c r="BV2" s="38" t="s">
        <v>133</v>
      </c>
      <c r="BW2" s="39"/>
      <c r="BX2" s="39"/>
      <c r="BY2" s="53"/>
      <c r="BZ2" s="8"/>
      <c r="CA2" s="8"/>
      <c r="CB2" s="27"/>
    </row>
    <row r="3" spans="1:81" ht="20.149999999999999" customHeight="1" x14ac:dyDescent="0.2">
      <c r="A3" s="158"/>
      <c r="B3" s="159"/>
      <c r="C3" s="159"/>
      <c r="D3" s="159"/>
      <c r="E3" s="159"/>
      <c r="F3" s="159"/>
      <c r="G3" s="159"/>
      <c r="H3" s="159"/>
      <c r="I3" s="159"/>
      <c r="J3" s="232"/>
      <c r="K3" s="38" t="s">
        <v>118</v>
      </c>
      <c r="L3" s="39"/>
      <c r="M3" s="39"/>
      <c r="N3" s="39"/>
      <c r="O3" s="39"/>
      <c r="P3" s="39"/>
      <c r="Q3" s="39"/>
      <c r="R3" s="53"/>
      <c r="S3" s="38" t="s">
        <v>135</v>
      </c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106"/>
      <c r="AH3" s="106"/>
      <c r="AI3" s="106"/>
      <c r="AJ3" s="106"/>
      <c r="AK3" s="106"/>
      <c r="AL3" s="39"/>
      <c r="AM3" s="39"/>
      <c r="AN3" s="42" t="s">
        <v>4</v>
      </c>
      <c r="AO3" s="43"/>
      <c r="AP3" s="43"/>
      <c r="AQ3" s="44"/>
      <c r="AR3" s="39" t="s">
        <v>118</v>
      </c>
      <c r="AS3" s="39"/>
      <c r="AT3" s="39"/>
      <c r="AU3" s="39"/>
      <c r="AV3" s="39"/>
      <c r="AW3" s="39"/>
      <c r="AX3" s="53"/>
      <c r="AY3" s="38" t="s">
        <v>135</v>
      </c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53"/>
      <c r="BR3" s="38" t="s">
        <v>4</v>
      </c>
      <c r="BS3" s="39"/>
      <c r="BT3" s="39"/>
      <c r="BU3" s="53"/>
      <c r="BV3" s="158"/>
      <c r="BW3" s="159"/>
      <c r="BX3" s="159"/>
      <c r="BY3" s="232"/>
      <c r="BZ3" s="8"/>
      <c r="CA3" s="8"/>
      <c r="CB3" s="27"/>
    </row>
    <row r="4" spans="1:81" ht="20.149999999999999" customHeight="1" x14ac:dyDescent="0.2">
      <c r="A4" s="40"/>
      <c r="B4" s="41"/>
      <c r="C4" s="41"/>
      <c r="D4" s="41"/>
      <c r="E4" s="41"/>
      <c r="F4" s="41"/>
      <c r="G4" s="41"/>
      <c r="H4" s="41"/>
      <c r="I4" s="41"/>
      <c r="J4" s="41"/>
      <c r="K4" s="264">
        <v>1</v>
      </c>
      <c r="L4" s="265"/>
      <c r="M4" s="265"/>
      <c r="N4" s="266"/>
      <c r="O4" s="264">
        <v>2</v>
      </c>
      <c r="P4" s="265"/>
      <c r="Q4" s="265"/>
      <c r="R4" s="266"/>
      <c r="S4" s="264">
        <v>1</v>
      </c>
      <c r="T4" s="265"/>
      <c r="U4" s="265"/>
      <c r="V4" s="266"/>
      <c r="W4" s="264">
        <v>2</v>
      </c>
      <c r="X4" s="265"/>
      <c r="Y4" s="265"/>
      <c r="Z4" s="265"/>
      <c r="AA4" s="266"/>
      <c r="AB4" s="267">
        <v>3</v>
      </c>
      <c r="AC4" s="268"/>
      <c r="AD4" s="268"/>
      <c r="AE4" s="268"/>
      <c r="AF4" s="269"/>
      <c r="AG4" s="270">
        <v>4</v>
      </c>
      <c r="AH4" s="270"/>
      <c r="AI4" s="270"/>
      <c r="AJ4" s="270"/>
      <c r="AK4" s="271"/>
      <c r="AL4" s="264">
        <v>5</v>
      </c>
      <c r="AM4" s="266"/>
      <c r="AN4" s="51"/>
      <c r="AO4" s="41"/>
      <c r="AP4" s="41"/>
      <c r="AQ4" s="52"/>
      <c r="AR4" s="264">
        <v>1</v>
      </c>
      <c r="AS4" s="265"/>
      <c r="AT4" s="266"/>
      <c r="AU4" s="264">
        <v>2</v>
      </c>
      <c r="AV4" s="265"/>
      <c r="AW4" s="265"/>
      <c r="AX4" s="266"/>
      <c r="AY4" s="265">
        <v>1</v>
      </c>
      <c r="AZ4" s="265"/>
      <c r="BA4" s="265"/>
      <c r="BB4" s="266"/>
      <c r="BC4" s="264">
        <v>2</v>
      </c>
      <c r="BD4" s="265"/>
      <c r="BE4" s="266"/>
      <c r="BF4" s="264">
        <v>3</v>
      </c>
      <c r="BG4" s="265"/>
      <c r="BH4" s="265"/>
      <c r="BI4" s="266"/>
      <c r="BJ4" s="264">
        <v>4</v>
      </c>
      <c r="BK4" s="265"/>
      <c r="BL4" s="265"/>
      <c r="BM4" s="266"/>
      <c r="BN4" s="264">
        <v>5</v>
      </c>
      <c r="BO4" s="265"/>
      <c r="BP4" s="265"/>
      <c r="BQ4" s="266"/>
      <c r="BR4" s="41"/>
      <c r="BS4" s="41"/>
      <c r="BT4" s="41"/>
      <c r="BU4" s="54"/>
      <c r="BV4" s="40"/>
      <c r="BW4" s="41"/>
      <c r="BX4" s="41"/>
      <c r="BY4" s="54"/>
      <c r="BZ4" s="8"/>
      <c r="CA4" s="8"/>
      <c r="CB4" s="27"/>
    </row>
    <row r="5" spans="1:81" ht="20.149999999999999" customHeight="1" x14ac:dyDescent="0.2">
      <c r="A5" s="104" t="s">
        <v>158</v>
      </c>
      <c r="B5" s="105"/>
      <c r="C5" s="105"/>
      <c r="D5" s="105"/>
      <c r="E5" s="105"/>
      <c r="F5" s="105"/>
      <c r="G5" s="105"/>
      <c r="H5" s="105"/>
      <c r="I5" s="105"/>
      <c r="J5" s="263"/>
      <c r="K5" s="63">
        <v>129</v>
      </c>
      <c r="L5" s="64"/>
      <c r="M5" s="64"/>
      <c r="N5" s="65"/>
      <c r="O5" s="63">
        <v>195</v>
      </c>
      <c r="P5" s="64"/>
      <c r="Q5" s="64"/>
      <c r="R5" s="65"/>
      <c r="S5" s="63">
        <v>348</v>
      </c>
      <c r="T5" s="64"/>
      <c r="U5" s="64"/>
      <c r="V5" s="7"/>
      <c r="W5" s="63">
        <v>293</v>
      </c>
      <c r="X5" s="64"/>
      <c r="Y5" s="64"/>
      <c r="Z5" s="64"/>
      <c r="AA5" s="65"/>
      <c r="AB5" s="63">
        <v>228</v>
      </c>
      <c r="AC5" s="64"/>
      <c r="AD5" s="64"/>
      <c r="AE5" s="64"/>
      <c r="AF5" s="65"/>
      <c r="AG5" s="63">
        <v>209</v>
      </c>
      <c r="AH5" s="64"/>
      <c r="AI5" s="64"/>
      <c r="AJ5" s="64"/>
      <c r="AK5" s="65"/>
      <c r="AL5" s="63">
        <v>148</v>
      </c>
      <c r="AM5" s="65"/>
      <c r="AN5" s="71">
        <v>1550</v>
      </c>
      <c r="AO5" s="72"/>
      <c r="AP5" s="72"/>
      <c r="AQ5" s="73"/>
      <c r="AR5" s="63">
        <v>4</v>
      </c>
      <c r="AS5" s="64"/>
      <c r="AT5" s="65"/>
      <c r="AU5" s="63">
        <v>7</v>
      </c>
      <c r="AV5" s="64"/>
      <c r="AW5" s="64"/>
      <c r="AX5" s="65"/>
      <c r="AY5" s="63">
        <v>4</v>
      </c>
      <c r="AZ5" s="64"/>
      <c r="BA5" s="64"/>
      <c r="BB5" s="65"/>
      <c r="BC5" s="63">
        <v>4</v>
      </c>
      <c r="BD5" s="64"/>
      <c r="BE5" s="65"/>
      <c r="BF5" s="63">
        <v>0</v>
      </c>
      <c r="BG5" s="64"/>
      <c r="BH5" s="64"/>
      <c r="BI5" s="65"/>
      <c r="BJ5" s="63">
        <v>0</v>
      </c>
      <c r="BK5" s="64"/>
      <c r="BL5" s="64"/>
      <c r="BM5" s="65"/>
      <c r="BN5" s="63">
        <v>3</v>
      </c>
      <c r="BO5" s="64"/>
      <c r="BP5" s="64"/>
      <c r="BQ5" s="65"/>
      <c r="BR5" s="260">
        <v>22</v>
      </c>
      <c r="BS5" s="261"/>
      <c r="BT5" s="261"/>
      <c r="BU5" s="262"/>
      <c r="BV5" s="71">
        <v>1572</v>
      </c>
      <c r="BW5" s="72"/>
      <c r="BX5" s="72"/>
      <c r="BY5" s="73"/>
      <c r="BZ5" s="8"/>
      <c r="CA5" s="8"/>
      <c r="CB5" s="27"/>
    </row>
    <row r="6" spans="1:81" ht="20.149999999999999" customHeight="1" x14ac:dyDescent="0.2">
      <c r="A6" s="104" t="s">
        <v>119</v>
      </c>
      <c r="B6" s="105"/>
      <c r="C6" s="105"/>
      <c r="D6" s="105"/>
      <c r="E6" s="105"/>
      <c r="F6" s="105"/>
      <c r="G6" s="105"/>
      <c r="H6" s="105"/>
      <c r="I6" s="105"/>
      <c r="J6" s="105"/>
      <c r="K6" s="63">
        <v>164</v>
      </c>
      <c r="L6" s="64"/>
      <c r="M6" s="64"/>
      <c r="N6" s="65"/>
      <c r="O6" s="63">
        <v>192</v>
      </c>
      <c r="P6" s="64"/>
      <c r="Q6" s="64"/>
      <c r="R6" s="65"/>
      <c r="S6" s="63">
        <v>378</v>
      </c>
      <c r="T6" s="64"/>
      <c r="U6" s="64"/>
      <c r="V6" s="7"/>
      <c r="W6" s="63">
        <v>287</v>
      </c>
      <c r="X6" s="64"/>
      <c r="Y6" s="64"/>
      <c r="Z6" s="64"/>
      <c r="AA6" s="65"/>
      <c r="AB6" s="63">
        <v>217</v>
      </c>
      <c r="AC6" s="64"/>
      <c r="AD6" s="64"/>
      <c r="AE6" s="64"/>
      <c r="AF6" s="65"/>
      <c r="AG6" s="63">
        <v>256</v>
      </c>
      <c r="AH6" s="64"/>
      <c r="AI6" s="64"/>
      <c r="AJ6" s="64"/>
      <c r="AK6" s="65"/>
      <c r="AL6" s="63">
        <v>140</v>
      </c>
      <c r="AM6" s="65"/>
      <c r="AN6" s="71">
        <v>1634</v>
      </c>
      <c r="AO6" s="72"/>
      <c r="AP6" s="72"/>
      <c r="AQ6" s="73"/>
      <c r="AR6" s="63">
        <v>3</v>
      </c>
      <c r="AS6" s="64"/>
      <c r="AT6" s="65"/>
      <c r="AU6" s="63">
        <v>8</v>
      </c>
      <c r="AV6" s="64"/>
      <c r="AW6" s="64"/>
      <c r="AX6" s="65"/>
      <c r="AY6" s="63">
        <v>4</v>
      </c>
      <c r="AZ6" s="64"/>
      <c r="BA6" s="64"/>
      <c r="BB6" s="65"/>
      <c r="BC6" s="63">
        <v>2</v>
      </c>
      <c r="BD6" s="64"/>
      <c r="BE6" s="65"/>
      <c r="BF6" s="63">
        <v>2</v>
      </c>
      <c r="BG6" s="64"/>
      <c r="BH6" s="64"/>
      <c r="BI6" s="65"/>
      <c r="BJ6" s="63">
        <v>2</v>
      </c>
      <c r="BK6" s="64"/>
      <c r="BL6" s="64"/>
      <c r="BM6" s="65"/>
      <c r="BN6" s="63">
        <v>3</v>
      </c>
      <c r="BO6" s="64"/>
      <c r="BP6" s="64"/>
      <c r="BQ6" s="65"/>
      <c r="BR6" s="214">
        <v>24</v>
      </c>
      <c r="BS6" s="215"/>
      <c r="BT6" s="215"/>
      <c r="BU6" s="216"/>
      <c r="BV6" s="211">
        <v>1658</v>
      </c>
      <c r="BW6" s="212"/>
      <c r="BX6" s="212"/>
      <c r="BY6" s="213"/>
      <c r="BZ6" s="8"/>
      <c r="CA6" s="8"/>
      <c r="CB6" s="27"/>
    </row>
    <row r="7" spans="1:81" ht="20.149999999999999" customHeight="1" x14ac:dyDescent="0.2">
      <c r="A7" s="258" t="s">
        <v>165</v>
      </c>
      <c r="B7" s="259"/>
      <c r="C7" s="259"/>
      <c r="D7" s="259"/>
      <c r="E7" s="259"/>
      <c r="F7" s="259"/>
      <c r="G7" s="259"/>
      <c r="H7" s="259"/>
      <c r="I7" s="259"/>
      <c r="J7" s="259"/>
      <c r="K7" s="63">
        <v>200</v>
      </c>
      <c r="L7" s="64"/>
      <c r="M7" s="64"/>
      <c r="N7" s="65"/>
      <c r="O7" s="63">
        <v>229</v>
      </c>
      <c r="P7" s="64"/>
      <c r="Q7" s="64"/>
      <c r="R7" s="65"/>
      <c r="S7" s="63">
        <v>386</v>
      </c>
      <c r="T7" s="64"/>
      <c r="U7" s="64"/>
      <c r="V7" s="65"/>
      <c r="W7" s="63">
        <v>275</v>
      </c>
      <c r="X7" s="64"/>
      <c r="Y7" s="64"/>
      <c r="Z7" s="64"/>
      <c r="AA7" s="65"/>
      <c r="AB7" s="63">
        <v>221</v>
      </c>
      <c r="AC7" s="64"/>
      <c r="AD7" s="64"/>
      <c r="AE7" s="64"/>
      <c r="AF7" s="65"/>
      <c r="AG7" s="63">
        <v>221</v>
      </c>
      <c r="AH7" s="64"/>
      <c r="AI7" s="64"/>
      <c r="AJ7" s="64"/>
      <c r="AK7" s="65"/>
      <c r="AL7" s="63">
        <v>146</v>
      </c>
      <c r="AM7" s="65"/>
      <c r="AN7" s="71">
        <v>1678</v>
      </c>
      <c r="AO7" s="72"/>
      <c r="AP7" s="72"/>
      <c r="AQ7" s="73"/>
      <c r="AR7" s="63">
        <v>4</v>
      </c>
      <c r="AS7" s="64"/>
      <c r="AT7" s="65"/>
      <c r="AU7" s="63">
        <v>6</v>
      </c>
      <c r="AV7" s="64"/>
      <c r="AW7" s="64"/>
      <c r="AX7" s="65"/>
      <c r="AY7" s="63">
        <v>3</v>
      </c>
      <c r="AZ7" s="64"/>
      <c r="BA7" s="64"/>
      <c r="BB7" s="65"/>
      <c r="BC7" s="63">
        <v>4</v>
      </c>
      <c r="BD7" s="64"/>
      <c r="BE7" s="65"/>
      <c r="BF7" s="63">
        <v>0</v>
      </c>
      <c r="BG7" s="64"/>
      <c r="BH7" s="64"/>
      <c r="BI7" s="65"/>
      <c r="BJ7" s="63">
        <v>3</v>
      </c>
      <c r="BK7" s="64"/>
      <c r="BL7" s="64"/>
      <c r="BM7" s="65"/>
      <c r="BN7" s="63">
        <v>3</v>
      </c>
      <c r="BO7" s="64"/>
      <c r="BP7" s="64"/>
      <c r="BQ7" s="65"/>
      <c r="BR7" s="214">
        <v>23</v>
      </c>
      <c r="BS7" s="215"/>
      <c r="BT7" s="215"/>
      <c r="BU7" s="216"/>
      <c r="BV7" s="211">
        <v>1701</v>
      </c>
      <c r="BW7" s="212"/>
      <c r="BX7" s="212"/>
      <c r="BY7" s="213"/>
      <c r="BZ7" s="8"/>
      <c r="CA7" s="8"/>
      <c r="CB7" s="27"/>
    </row>
    <row r="8" spans="1:81" s="1" customFormat="1" ht="20.149999999999999" customHeight="1" x14ac:dyDescent="0.2">
      <c r="A8" s="104" t="s">
        <v>166</v>
      </c>
      <c r="B8" s="105"/>
      <c r="C8" s="105"/>
      <c r="D8" s="105"/>
      <c r="E8" s="105"/>
      <c r="F8" s="105"/>
      <c r="G8" s="105"/>
      <c r="H8" s="105"/>
      <c r="I8" s="105"/>
      <c r="J8" s="105"/>
      <c r="K8" s="63">
        <v>230</v>
      </c>
      <c r="L8" s="64"/>
      <c r="M8" s="64"/>
      <c r="N8" s="65"/>
      <c r="O8" s="63">
        <v>198</v>
      </c>
      <c r="P8" s="64"/>
      <c r="Q8" s="64"/>
      <c r="R8" s="65"/>
      <c r="S8" s="63">
        <v>372</v>
      </c>
      <c r="T8" s="64"/>
      <c r="U8" s="64"/>
      <c r="V8" s="65"/>
      <c r="W8" s="63">
        <v>285</v>
      </c>
      <c r="X8" s="64"/>
      <c r="Y8" s="64"/>
      <c r="Z8" s="64"/>
      <c r="AA8" s="65"/>
      <c r="AB8" s="63">
        <v>229</v>
      </c>
      <c r="AC8" s="64"/>
      <c r="AD8" s="64"/>
      <c r="AE8" s="64"/>
      <c r="AF8" s="65"/>
      <c r="AG8" s="63">
        <v>229</v>
      </c>
      <c r="AH8" s="64"/>
      <c r="AI8" s="64"/>
      <c r="AJ8" s="64"/>
      <c r="AK8" s="65"/>
      <c r="AL8" s="63">
        <v>165</v>
      </c>
      <c r="AM8" s="65"/>
      <c r="AN8" s="71">
        <f>K8+O8+S8+W8+AB8+AG8+AL8</f>
        <v>1708</v>
      </c>
      <c r="AO8" s="72"/>
      <c r="AP8" s="72"/>
      <c r="AQ8" s="73"/>
      <c r="AR8" s="63">
        <v>3</v>
      </c>
      <c r="AS8" s="64"/>
      <c r="AT8" s="65"/>
      <c r="AU8" s="63">
        <v>3</v>
      </c>
      <c r="AV8" s="64"/>
      <c r="AW8" s="64"/>
      <c r="AX8" s="65"/>
      <c r="AY8" s="63">
        <v>5</v>
      </c>
      <c r="AZ8" s="64"/>
      <c r="BA8" s="64"/>
      <c r="BB8" s="65"/>
      <c r="BC8" s="63">
        <v>3</v>
      </c>
      <c r="BD8" s="64"/>
      <c r="BE8" s="65"/>
      <c r="BF8" s="63">
        <v>1</v>
      </c>
      <c r="BG8" s="64"/>
      <c r="BH8" s="64"/>
      <c r="BI8" s="65"/>
      <c r="BJ8" s="63">
        <v>2</v>
      </c>
      <c r="BK8" s="64"/>
      <c r="BL8" s="64"/>
      <c r="BM8" s="65"/>
      <c r="BN8" s="63">
        <v>3</v>
      </c>
      <c r="BO8" s="64"/>
      <c r="BP8" s="64"/>
      <c r="BQ8" s="65"/>
      <c r="BR8" s="214">
        <f>AY8+AU8+BN8+BJ8+BF8+BC8+AR8</f>
        <v>20</v>
      </c>
      <c r="BS8" s="215"/>
      <c r="BT8" s="215"/>
      <c r="BU8" s="216"/>
      <c r="BV8" s="211">
        <f>AN8+BR8</f>
        <v>1728</v>
      </c>
      <c r="BW8" s="212"/>
      <c r="BX8" s="212"/>
      <c r="BY8" s="213"/>
      <c r="BZ8" s="8"/>
      <c r="CA8" s="8"/>
      <c r="CB8" s="29"/>
    </row>
    <row r="9" spans="1:81" s="1" customFormat="1" ht="20.149999999999999" customHeight="1" x14ac:dyDescent="0.2">
      <c r="A9" s="104" t="s">
        <v>167</v>
      </c>
      <c r="B9" s="105"/>
      <c r="C9" s="105"/>
      <c r="D9" s="105"/>
      <c r="E9" s="105"/>
      <c r="F9" s="105"/>
      <c r="G9" s="105"/>
      <c r="H9" s="105"/>
      <c r="I9" s="105"/>
      <c r="J9" s="105"/>
      <c r="K9" s="60">
        <v>250</v>
      </c>
      <c r="L9" s="61"/>
      <c r="M9" s="61"/>
      <c r="N9" s="62"/>
      <c r="O9" s="60">
        <v>232</v>
      </c>
      <c r="P9" s="61"/>
      <c r="Q9" s="61"/>
      <c r="R9" s="62"/>
      <c r="S9" s="60">
        <v>383</v>
      </c>
      <c r="T9" s="61"/>
      <c r="U9" s="61"/>
      <c r="V9" s="62"/>
      <c r="W9" s="60">
        <v>279</v>
      </c>
      <c r="X9" s="61"/>
      <c r="Y9" s="61"/>
      <c r="Z9" s="61"/>
      <c r="AA9" s="62"/>
      <c r="AB9" s="60">
        <v>217</v>
      </c>
      <c r="AC9" s="61"/>
      <c r="AD9" s="61"/>
      <c r="AE9" s="61"/>
      <c r="AF9" s="62"/>
      <c r="AG9" s="60">
        <v>237</v>
      </c>
      <c r="AH9" s="61"/>
      <c r="AI9" s="61"/>
      <c r="AJ9" s="61"/>
      <c r="AK9" s="62"/>
      <c r="AL9" s="60">
        <v>140</v>
      </c>
      <c r="AM9" s="62"/>
      <c r="AN9" s="93">
        <f>K9+O9+S9+W9+AB9+AG9+AL9</f>
        <v>1738</v>
      </c>
      <c r="AO9" s="94"/>
      <c r="AP9" s="94"/>
      <c r="AQ9" s="95"/>
      <c r="AR9" s="60">
        <v>3</v>
      </c>
      <c r="AS9" s="61"/>
      <c r="AT9" s="62"/>
      <c r="AU9" s="60">
        <v>3</v>
      </c>
      <c r="AV9" s="61"/>
      <c r="AW9" s="61"/>
      <c r="AX9" s="62"/>
      <c r="AY9" s="60">
        <v>5</v>
      </c>
      <c r="AZ9" s="61"/>
      <c r="BA9" s="61"/>
      <c r="BB9" s="62"/>
      <c r="BC9" s="60">
        <v>6</v>
      </c>
      <c r="BD9" s="61"/>
      <c r="BE9" s="62"/>
      <c r="BF9" s="60">
        <v>1</v>
      </c>
      <c r="BG9" s="61"/>
      <c r="BH9" s="61"/>
      <c r="BI9" s="62"/>
      <c r="BJ9" s="60">
        <v>1</v>
      </c>
      <c r="BK9" s="61"/>
      <c r="BL9" s="61"/>
      <c r="BM9" s="62"/>
      <c r="BN9" s="60">
        <v>4</v>
      </c>
      <c r="BO9" s="61"/>
      <c r="BP9" s="61"/>
      <c r="BQ9" s="62"/>
      <c r="BR9" s="208">
        <f>AY9+AU9+BN9+BJ9+BF9+BC9+AR9</f>
        <v>23</v>
      </c>
      <c r="BS9" s="209"/>
      <c r="BT9" s="209"/>
      <c r="BU9" s="210"/>
      <c r="BV9" s="205">
        <f>AN9+BR9</f>
        <v>1761</v>
      </c>
      <c r="BW9" s="206"/>
      <c r="BX9" s="206"/>
      <c r="BY9" s="207"/>
      <c r="BZ9" s="9"/>
      <c r="CA9" s="9"/>
      <c r="CB9" s="29"/>
    </row>
    <row r="10" spans="1:81" s="1" customFormat="1" x14ac:dyDescent="0.2">
      <c r="A10" s="254" t="s">
        <v>182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8"/>
      <c r="CA10" s="8"/>
      <c r="CB10" s="27"/>
    </row>
    <row r="11" spans="1:81" x14ac:dyDescent="0.2">
      <c r="A11" s="254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8"/>
      <c r="CA11" s="8"/>
      <c r="CB11" s="27"/>
    </row>
    <row r="12" spans="1:81" ht="19.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27"/>
    </row>
    <row r="13" spans="1:81" x14ac:dyDescent="0.2">
      <c r="A13" s="8" t="s">
        <v>150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10" t="s">
        <v>151</v>
      </c>
      <c r="BZ13" s="8"/>
      <c r="CA13" s="8"/>
      <c r="CB13" s="27"/>
    </row>
    <row r="14" spans="1:81" ht="20.149999999999999" customHeight="1" x14ac:dyDescent="0.2">
      <c r="A14" s="38" t="s">
        <v>122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53"/>
      <c r="U14" s="178" t="s">
        <v>70</v>
      </c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79"/>
      <c r="AI14" s="178" t="s">
        <v>94</v>
      </c>
      <c r="AJ14" s="106"/>
      <c r="AK14" s="106"/>
      <c r="AL14" s="106"/>
      <c r="AM14" s="106"/>
      <c r="AN14" s="106"/>
      <c r="AO14" s="106"/>
      <c r="AP14" s="106"/>
      <c r="AQ14" s="179"/>
      <c r="AR14" s="178" t="s">
        <v>18</v>
      </c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79"/>
      <c r="BD14" s="178" t="s">
        <v>168</v>
      </c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79"/>
      <c r="BP14" s="178" t="s">
        <v>79</v>
      </c>
      <c r="BQ14" s="106"/>
      <c r="BR14" s="106"/>
      <c r="BS14" s="106"/>
      <c r="BT14" s="106"/>
      <c r="BU14" s="106"/>
      <c r="BV14" s="106"/>
      <c r="BW14" s="106"/>
      <c r="BX14" s="106"/>
      <c r="BY14" s="179"/>
      <c r="BZ14" s="8"/>
      <c r="CA14" s="8"/>
      <c r="CB14" s="27"/>
    </row>
    <row r="15" spans="1:81" ht="20.149999999999999" customHeight="1" x14ac:dyDescent="0.2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54"/>
      <c r="U15" s="255" t="s">
        <v>136</v>
      </c>
      <c r="V15" s="256"/>
      <c r="W15" s="256"/>
      <c r="X15" s="256"/>
      <c r="Y15" s="256"/>
      <c r="Z15" s="256"/>
      <c r="AA15" s="257"/>
      <c r="AB15" s="219" t="s">
        <v>37</v>
      </c>
      <c r="AC15" s="217"/>
      <c r="AD15" s="217"/>
      <c r="AE15" s="217"/>
      <c r="AF15" s="217"/>
      <c r="AG15" s="217"/>
      <c r="AH15" s="218"/>
      <c r="AI15" s="255" t="s">
        <v>136</v>
      </c>
      <c r="AJ15" s="256"/>
      <c r="AK15" s="256"/>
      <c r="AL15" s="256"/>
      <c r="AM15" s="257"/>
      <c r="AN15" s="219" t="s">
        <v>37</v>
      </c>
      <c r="AO15" s="217"/>
      <c r="AP15" s="217"/>
      <c r="AQ15" s="218"/>
      <c r="AR15" s="255" t="s">
        <v>136</v>
      </c>
      <c r="AS15" s="256"/>
      <c r="AT15" s="256"/>
      <c r="AU15" s="256"/>
      <c r="AV15" s="256"/>
      <c r="AW15" s="257"/>
      <c r="AX15" s="219" t="s">
        <v>37</v>
      </c>
      <c r="AY15" s="217"/>
      <c r="AZ15" s="217"/>
      <c r="BA15" s="217"/>
      <c r="BB15" s="217"/>
      <c r="BC15" s="218"/>
      <c r="BD15" s="255" t="s">
        <v>136</v>
      </c>
      <c r="BE15" s="256"/>
      <c r="BF15" s="256"/>
      <c r="BG15" s="256"/>
      <c r="BH15" s="257"/>
      <c r="BI15" s="219" t="s">
        <v>37</v>
      </c>
      <c r="BJ15" s="217"/>
      <c r="BK15" s="217"/>
      <c r="BL15" s="217"/>
      <c r="BM15" s="217"/>
      <c r="BN15" s="217"/>
      <c r="BO15" s="218"/>
      <c r="BP15" s="255" t="s">
        <v>136</v>
      </c>
      <c r="BQ15" s="256"/>
      <c r="BR15" s="256"/>
      <c r="BS15" s="256"/>
      <c r="BT15" s="256"/>
      <c r="BU15" s="257"/>
      <c r="BV15" s="219" t="s">
        <v>37</v>
      </c>
      <c r="BW15" s="217"/>
      <c r="BX15" s="217"/>
      <c r="BY15" s="218"/>
      <c r="BZ15" s="8"/>
      <c r="CA15" s="8"/>
      <c r="CB15" s="27"/>
    </row>
    <row r="16" spans="1:81" s="2" customFormat="1" ht="20.149999999999999" customHeight="1" x14ac:dyDescent="0.2">
      <c r="A16" s="251" t="s">
        <v>138</v>
      </c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14">
        <v>6</v>
      </c>
      <c r="V16" s="215"/>
      <c r="W16" s="215"/>
      <c r="X16" s="215"/>
      <c r="Y16" s="215"/>
      <c r="Z16" s="215"/>
      <c r="AA16" s="216"/>
      <c r="AB16" s="248" t="s">
        <v>1</v>
      </c>
      <c r="AC16" s="249"/>
      <c r="AD16" s="249"/>
      <c r="AE16" s="249"/>
      <c r="AF16" s="249"/>
      <c r="AG16" s="249"/>
      <c r="AH16" s="250"/>
      <c r="AI16" s="214">
        <v>5</v>
      </c>
      <c r="AJ16" s="215"/>
      <c r="AK16" s="215"/>
      <c r="AL16" s="215"/>
      <c r="AM16" s="215"/>
      <c r="AN16" s="248" t="s">
        <v>1</v>
      </c>
      <c r="AO16" s="249"/>
      <c r="AP16" s="249"/>
      <c r="AQ16" s="249"/>
      <c r="AR16" s="214">
        <v>5</v>
      </c>
      <c r="AS16" s="215"/>
      <c r="AT16" s="215"/>
      <c r="AU16" s="215"/>
      <c r="AV16" s="215"/>
      <c r="AW16" s="215"/>
      <c r="AX16" s="248" t="s">
        <v>1</v>
      </c>
      <c r="AY16" s="249"/>
      <c r="AZ16" s="249"/>
      <c r="BA16" s="249"/>
      <c r="BB16" s="249"/>
      <c r="BC16" s="250"/>
      <c r="BD16" s="215">
        <v>5</v>
      </c>
      <c r="BE16" s="215"/>
      <c r="BF16" s="215"/>
      <c r="BG16" s="215"/>
      <c r="BH16" s="216"/>
      <c r="BI16" s="249" t="s">
        <v>1</v>
      </c>
      <c r="BJ16" s="249"/>
      <c r="BK16" s="249"/>
      <c r="BL16" s="249"/>
      <c r="BM16" s="249"/>
      <c r="BN16" s="249"/>
      <c r="BO16" s="250"/>
      <c r="BP16" s="214">
        <v>5</v>
      </c>
      <c r="BQ16" s="215"/>
      <c r="BR16" s="215"/>
      <c r="BS16" s="215"/>
      <c r="BT16" s="215"/>
      <c r="BU16" s="216"/>
      <c r="BV16" s="248" t="s">
        <v>1</v>
      </c>
      <c r="BW16" s="249"/>
      <c r="BX16" s="249"/>
      <c r="BY16" s="250"/>
      <c r="BZ16" s="30"/>
      <c r="CA16" s="30"/>
      <c r="CB16" s="31"/>
      <c r="CC16" s="14"/>
    </row>
    <row r="17" spans="1:81" s="2" customFormat="1" ht="20.149999999999999" customHeight="1" x14ac:dyDescent="0.2">
      <c r="A17" s="251" t="s">
        <v>86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14" t="s">
        <v>1</v>
      </c>
      <c r="V17" s="215"/>
      <c r="W17" s="215"/>
      <c r="X17" s="215"/>
      <c r="Y17" s="215"/>
      <c r="Z17" s="215"/>
      <c r="AA17" s="216"/>
      <c r="AB17" s="248" t="s">
        <v>1</v>
      </c>
      <c r="AC17" s="249"/>
      <c r="AD17" s="249"/>
      <c r="AE17" s="249"/>
      <c r="AF17" s="249"/>
      <c r="AG17" s="249"/>
      <c r="AH17" s="250"/>
      <c r="AI17" s="214" t="s">
        <v>1</v>
      </c>
      <c r="AJ17" s="215"/>
      <c r="AK17" s="215"/>
      <c r="AL17" s="215"/>
      <c r="AM17" s="215"/>
      <c r="AN17" s="248" t="s">
        <v>1</v>
      </c>
      <c r="AO17" s="249"/>
      <c r="AP17" s="249"/>
      <c r="AQ17" s="249"/>
      <c r="AR17" s="214" t="s">
        <v>1</v>
      </c>
      <c r="AS17" s="215"/>
      <c r="AT17" s="215"/>
      <c r="AU17" s="215"/>
      <c r="AV17" s="215"/>
      <c r="AW17" s="215"/>
      <c r="AX17" s="248" t="s">
        <v>1</v>
      </c>
      <c r="AY17" s="249"/>
      <c r="AZ17" s="249"/>
      <c r="BA17" s="249"/>
      <c r="BB17" s="249"/>
      <c r="BC17" s="250"/>
      <c r="BD17" s="215" t="s">
        <v>1</v>
      </c>
      <c r="BE17" s="215"/>
      <c r="BF17" s="215"/>
      <c r="BG17" s="215"/>
      <c r="BH17" s="216"/>
      <c r="BI17" s="249" t="s">
        <v>1</v>
      </c>
      <c r="BJ17" s="249"/>
      <c r="BK17" s="249"/>
      <c r="BL17" s="249"/>
      <c r="BM17" s="249"/>
      <c r="BN17" s="249"/>
      <c r="BO17" s="250"/>
      <c r="BP17" s="214" t="s">
        <v>1</v>
      </c>
      <c r="BQ17" s="215"/>
      <c r="BR17" s="215"/>
      <c r="BS17" s="215"/>
      <c r="BT17" s="215"/>
      <c r="BU17" s="216"/>
      <c r="BV17" s="248" t="s">
        <v>1</v>
      </c>
      <c r="BW17" s="249"/>
      <c r="BX17" s="249"/>
      <c r="BY17" s="250"/>
      <c r="BZ17" s="30"/>
      <c r="CA17" s="30"/>
      <c r="CB17" s="31"/>
      <c r="CC17" s="14"/>
    </row>
    <row r="18" spans="1:81" s="2" customFormat="1" ht="20.149999999999999" customHeight="1" x14ac:dyDescent="0.2">
      <c r="A18" s="251" t="s">
        <v>140</v>
      </c>
      <c r="B18" s="252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14">
        <v>11</v>
      </c>
      <c r="V18" s="215"/>
      <c r="W18" s="215"/>
      <c r="X18" s="215"/>
      <c r="Y18" s="215"/>
      <c r="Z18" s="215"/>
      <c r="AA18" s="216"/>
      <c r="AB18" s="248" t="s">
        <v>1</v>
      </c>
      <c r="AC18" s="249"/>
      <c r="AD18" s="249"/>
      <c r="AE18" s="249"/>
      <c r="AF18" s="249"/>
      <c r="AG18" s="249"/>
      <c r="AH18" s="250"/>
      <c r="AI18" s="214">
        <v>11</v>
      </c>
      <c r="AJ18" s="215"/>
      <c r="AK18" s="215"/>
      <c r="AL18" s="215"/>
      <c r="AM18" s="215"/>
      <c r="AN18" s="248" t="s">
        <v>1</v>
      </c>
      <c r="AO18" s="249"/>
      <c r="AP18" s="249"/>
      <c r="AQ18" s="249"/>
      <c r="AR18" s="214">
        <v>11</v>
      </c>
      <c r="AS18" s="215"/>
      <c r="AT18" s="215"/>
      <c r="AU18" s="215"/>
      <c r="AV18" s="215"/>
      <c r="AW18" s="215"/>
      <c r="AX18" s="248" t="s">
        <v>1</v>
      </c>
      <c r="AY18" s="249"/>
      <c r="AZ18" s="249"/>
      <c r="BA18" s="249"/>
      <c r="BB18" s="249"/>
      <c r="BC18" s="250"/>
      <c r="BD18" s="215">
        <v>11</v>
      </c>
      <c r="BE18" s="215"/>
      <c r="BF18" s="215"/>
      <c r="BG18" s="215"/>
      <c r="BH18" s="216"/>
      <c r="BI18" s="249" t="s">
        <v>1</v>
      </c>
      <c r="BJ18" s="249"/>
      <c r="BK18" s="249"/>
      <c r="BL18" s="249"/>
      <c r="BM18" s="249"/>
      <c r="BN18" s="249"/>
      <c r="BO18" s="250"/>
      <c r="BP18" s="214">
        <v>11</v>
      </c>
      <c r="BQ18" s="215"/>
      <c r="BR18" s="215"/>
      <c r="BS18" s="215"/>
      <c r="BT18" s="215"/>
      <c r="BU18" s="216"/>
      <c r="BV18" s="248" t="s">
        <v>1</v>
      </c>
      <c r="BW18" s="249"/>
      <c r="BX18" s="249"/>
      <c r="BY18" s="250"/>
      <c r="BZ18" s="30"/>
      <c r="CA18" s="30"/>
      <c r="CB18" s="31"/>
      <c r="CC18" s="14"/>
    </row>
    <row r="19" spans="1:81" s="2" customFormat="1" ht="20.149999999999999" customHeight="1" x14ac:dyDescent="0.2">
      <c r="A19" s="251" t="s">
        <v>89</v>
      </c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14">
        <v>7</v>
      </c>
      <c r="V19" s="215"/>
      <c r="W19" s="215"/>
      <c r="X19" s="215"/>
      <c r="Y19" s="215"/>
      <c r="Z19" s="215"/>
      <c r="AA19" s="216"/>
      <c r="AB19" s="248" t="s">
        <v>1</v>
      </c>
      <c r="AC19" s="249"/>
      <c r="AD19" s="249"/>
      <c r="AE19" s="249"/>
      <c r="AF19" s="249"/>
      <c r="AG19" s="249"/>
      <c r="AH19" s="250"/>
      <c r="AI19" s="214">
        <v>7</v>
      </c>
      <c r="AJ19" s="215"/>
      <c r="AK19" s="215"/>
      <c r="AL19" s="215"/>
      <c r="AM19" s="215"/>
      <c r="AN19" s="248" t="s">
        <v>1</v>
      </c>
      <c r="AO19" s="249"/>
      <c r="AP19" s="249"/>
      <c r="AQ19" s="249"/>
      <c r="AR19" s="214">
        <v>7</v>
      </c>
      <c r="AS19" s="215"/>
      <c r="AT19" s="215"/>
      <c r="AU19" s="215"/>
      <c r="AV19" s="215"/>
      <c r="AW19" s="215"/>
      <c r="AX19" s="248" t="s">
        <v>1</v>
      </c>
      <c r="AY19" s="249"/>
      <c r="AZ19" s="249"/>
      <c r="BA19" s="249"/>
      <c r="BB19" s="249"/>
      <c r="BC19" s="250"/>
      <c r="BD19" s="215">
        <v>3</v>
      </c>
      <c r="BE19" s="215"/>
      <c r="BF19" s="215"/>
      <c r="BG19" s="215"/>
      <c r="BH19" s="216"/>
      <c r="BI19" s="249" t="s">
        <v>1</v>
      </c>
      <c r="BJ19" s="249"/>
      <c r="BK19" s="249"/>
      <c r="BL19" s="249"/>
      <c r="BM19" s="249"/>
      <c r="BN19" s="249"/>
      <c r="BO19" s="250"/>
      <c r="BP19" s="214">
        <v>4</v>
      </c>
      <c r="BQ19" s="215"/>
      <c r="BR19" s="215"/>
      <c r="BS19" s="215"/>
      <c r="BT19" s="215"/>
      <c r="BU19" s="216"/>
      <c r="BV19" s="248" t="s">
        <v>1</v>
      </c>
      <c r="BW19" s="249"/>
      <c r="BX19" s="249"/>
      <c r="BY19" s="250"/>
      <c r="BZ19" s="32"/>
      <c r="CA19" s="32"/>
      <c r="CB19" s="31"/>
      <c r="CC19" s="14"/>
    </row>
    <row r="20" spans="1:81" s="2" customFormat="1" ht="20.149999999999999" customHeight="1" x14ac:dyDescent="0.2">
      <c r="A20" s="251" t="s">
        <v>146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14">
        <v>25</v>
      </c>
      <c r="V20" s="215"/>
      <c r="W20" s="215"/>
      <c r="X20" s="215"/>
      <c r="Y20" s="215"/>
      <c r="Z20" s="215"/>
      <c r="AA20" s="216"/>
      <c r="AB20" s="248" t="s">
        <v>1</v>
      </c>
      <c r="AC20" s="249"/>
      <c r="AD20" s="249"/>
      <c r="AE20" s="249"/>
      <c r="AF20" s="249"/>
      <c r="AG20" s="249"/>
      <c r="AH20" s="250"/>
      <c r="AI20" s="214">
        <v>25</v>
      </c>
      <c r="AJ20" s="215"/>
      <c r="AK20" s="215"/>
      <c r="AL20" s="215"/>
      <c r="AM20" s="215"/>
      <c r="AN20" s="248" t="s">
        <v>1</v>
      </c>
      <c r="AO20" s="249"/>
      <c r="AP20" s="249"/>
      <c r="AQ20" s="249"/>
      <c r="AR20" s="214">
        <v>25</v>
      </c>
      <c r="AS20" s="215"/>
      <c r="AT20" s="215"/>
      <c r="AU20" s="215"/>
      <c r="AV20" s="215"/>
      <c r="AW20" s="215"/>
      <c r="AX20" s="248" t="s">
        <v>1</v>
      </c>
      <c r="AY20" s="249"/>
      <c r="AZ20" s="249"/>
      <c r="BA20" s="249"/>
      <c r="BB20" s="249"/>
      <c r="BC20" s="250"/>
      <c r="BD20" s="215">
        <v>25</v>
      </c>
      <c r="BE20" s="215"/>
      <c r="BF20" s="215"/>
      <c r="BG20" s="215"/>
      <c r="BH20" s="216"/>
      <c r="BI20" s="249" t="s">
        <v>1</v>
      </c>
      <c r="BJ20" s="249"/>
      <c r="BK20" s="249"/>
      <c r="BL20" s="249"/>
      <c r="BM20" s="249"/>
      <c r="BN20" s="249"/>
      <c r="BO20" s="250"/>
      <c r="BP20" s="214">
        <v>25</v>
      </c>
      <c r="BQ20" s="215"/>
      <c r="BR20" s="215"/>
      <c r="BS20" s="215"/>
      <c r="BT20" s="215"/>
      <c r="BU20" s="215"/>
      <c r="BV20" s="248" t="s">
        <v>1</v>
      </c>
      <c r="BW20" s="249"/>
      <c r="BX20" s="249"/>
      <c r="BY20" s="250"/>
      <c r="BZ20" s="32"/>
      <c r="CA20" s="32"/>
      <c r="CB20" s="31"/>
      <c r="CC20" s="14"/>
    </row>
    <row r="21" spans="1:81" s="12" customFormat="1" ht="20.149999999999999" customHeight="1" x14ac:dyDescent="0.2">
      <c r="A21" s="251" t="s">
        <v>90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14">
        <v>4</v>
      </c>
      <c r="V21" s="215"/>
      <c r="W21" s="215"/>
      <c r="X21" s="215"/>
      <c r="Y21" s="215"/>
      <c r="Z21" s="215"/>
      <c r="AA21" s="216"/>
      <c r="AB21" s="248">
        <v>135</v>
      </c>
      <c r="AC21" s="249"/>
      <c r="AD21" s="249"/>
      <c r="AE21" s="249"/>
      <c r="AF21" s="249"/>
      <c r="AG21" s="249"/>
      <c r="AH21" s="250"/>
      <c r="AI21" s="214">
        <v>4</v>
      </c>
      <c r="AJ21" s="215"/>
      <c r="AK21" s="215"/>
      <c r="AL21" s="215"/>
      <c r="AM21" s="215"/>
      <c r="AN21" s="248">
        <v>145</v>
      </c>
      <c r="AO21" s="249"/>
      <c r="AP21" s="249"/>
      <c r="AQ21" s="249"/>
      <c r="AR21" s="214">
        <v>4</v>
      </c>
      <c r="AS21" s="215"/>
      <c r="AT21" s="215"/>
      <c r="AU21" s="215"/>
      <c r="AV21" s="215"/>
      <c r="AW21" s="215"/>
      <c r="AX21" s="248">
        <v>150</v>
      </c>
      <c r="AY21" s="249"/>
      <c r="AZ21" s="249"/>
      <c r="BA21" s="249"/>
      <c r="BB21" s="249"/>
      <c r="BC21" s="250"/>
      <c r="BD21" s="215">
        <v>4</v>
      </c>
      <c r="BE21" s="215"/>
      <c r="BF21" s="215"/>
      <c r="BG21" s="215"/>
      <c r="BH21" s="216"/>
      <c r="BI21" s="249">
        <v>150</v>
      </c>
      <c r="BJ21" s="249"/>
      <c r="BK21" s="249"/>
      <c r="BL21" s="249"/>
      <c r="BM21" s="249"/>
      <c r="BN21" s="249"/>
      <c r="BO21" s="250"/>
      <c r="BP21" s="214">
        <v>4</v>
      </c>
      <c r="BQ21" s="215"/>
      <c r="BR21" s="215"/>
      <c r="BS21" s="215"/>
      <c r="BT21" s="215"/>
      <c r="BU21" s="216"/>
      <c r="BV21" s="248">
        <v>150</v>
      </c>
      <c r="BW21" s="249"/>
      <c r="BX21" s="249"/>
      <c r="BY21" s="250"/>
      <c r="BZ21" s="30"/>
      <c r="CA21" s="30"/>
      <c r="CB21" s="31"/>
      <c r="CC21" s="14"/>
    </row>
    <row r="22" spans="1:81" s="12" customFormat="1" ht="20.149999999999999" customHeight="1" x14ac:dyDescent="0.2">
      <c r="A22" s="251" t="s">
        <v>96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14">
        <v>3</v>
      </c>
      <c r="V22" s="215"/>
      <c r="W22" s="215"/>
      <c r="X22" s="215"/>
      <c r="Y22" s="215"/>
      <c r="Z22" s="215"/>
      <c r="AA22" s="216"/>
      <c r="AB22" s="248">
        <v>61</v>
      </c>
      <c r="AC22" s="249"/>
      <c r="AD22" s="249"/>
      <c r="AE22" s="249"/>
      <c r="AF22" s="249"/>
      <c r="AG22" s="249"/>
      <c r="AH22" s="250"/>
      <c r="AI22" s="214">
        <v>3</v>
      </c>
      <c r="AJ22" s="215"/>
      <c r="AK22" s="215"/>
      <c r="AL22" s="215"/>
      <c r="AM22" s="215"/>
      <c r="AN22" s="248">
        <v>61</v>
      </c>
      <c r="AO22" s="249"/>
      <c r="AP22" s="249"/>
      <c r="AQ22" s="249"/>
      <c r="AR22" s="214">
        <v>3</v>
      </c>
      <c r="AS22" s="215"/>
      <c r="AT22" s="215"/>
      <c r="AU22" s="215"/>
      <c r="AV22" s="215"/>
      <c r="AW22" s="215"/>
      <c r="AX22" s="248">
        <v>61</v>
      </c>
      <c r="AY22" s="249"/>
      <c r="AZ22" s="249"/>
      <c r="BA22" s="249"/>
      <c r="BB22" s="249"/>
      <c r="BC22" s="250"/>
      <c r="BD22" s="215">
        <v>2</v>
      </c>
      <c r="BE22" s="215"/>
      <c r="BF22" s="215"/>
      <c r="BG22" s="215"/>
      <c r="BH22" s="216"/>
      <c r="BI22" s="249">
        <v>55</v>
      </c>
      <c r="BJ22" s="249"/>
      <c r="BK22" s="249"/>
      <c r="BL22" s="249"/>
      <c r="BM22" s="249"/>
      <c r="BN22" s="249"/>
      <c r="BO22" s="250"/>
      <c r="BP22" s="214">
        <v>2</v>
      </c>
      <c r="BQ22" s="215"/>
      <c r="BR22" s="215"/>
      <c r="BS22" s="215"/>
      <c r="BT22" s="215"/>
      <c r="BU22" s="216"/>
      <c r="BV22" s="248">
        <v>55</v>
      </c>
      <c r="BW22" s="249"/>
      <c r="BX22" s="249"/>
      <c r="BY22" s="250"/>
      <c r="BZ22" s="32"/>
      <c r="CA22" s="32"/>
      <c r="CB22" s="31"/>
      <c r="CC22" s="14"/>
    </row>
    <row r="23" spans="1:81" s="2" customFormat="1" ht="20.149999999999999" customHeight="1" x14ac:dyDescent="0.2">
      <c r="A23" s="251" t="s">
        <v>33</v>
      </c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14">
        <v>3</v>
      </c>
      <c r="V23" s="215"/>
      <c r="W23" s="215"/>
      <c r="X23" s="215"/>
      <c r="Y23" s="215"/>
      <c r="Z23" s="215"/>
      <c r="AA23" s="216"/>
      <c r="AB23" s="248">
        <v>38</v>
      </c>
      <c r="AC23" s="249"/>
      <c r="AD23" s="249"/>
      <c r="AE23" s="249"/>
      <c r="AF23" s="249"/>
      <c r="AG23" s="249"/>
      <c r="AH23" s="250"/>
      <c r="AI23" s="214">
        <v>3</v>
      </c>
      <c r="AJ23" s="215"/>
      <c r="AK23" s="215"/>
      <c r="AL23" s="215"/>
      <c r="AM23" s="215"/>
      <c r="AN23" s="248">
        <v>38</v>
      </c>
      <c r="AO23" s="249"/>
      <c r="AP23" s="249"/>
      <c r="AQ23" s="249"/>
      <c r="AR23" s="214">
        <v>3</v>
      </c>
      <c r="AS23" s="215"/>
      <c r="AT23" s="215"/>
      <c r="AU23" s="215"/>
      <c r="AV23" s="215"/>
      <c r="AW23" s="215"/>
      <c r="AX23" s="248">
        <v>38</v>
      </c>
      <c r="AY23" s="249"/>
      <c r="AZ23" s="249"/>
      <c r="BA23" s="249"/>
      <c r="BB23" s="249"/>
      <c r="BC23" s="250"/>
      <c r="BD23" s="215">
        <v>3</v>
      </c>
      <c r="BE23" s="215"/>
      <c r="BF23" s="215"/>
      <c r="BG23" s="215"/>
      <c r="BH23" s="216"/>
      <c r="BI23" s="249">
        <v>38</v>
      </c>
      <c r="BJ23" s="249"/>
      <c r="BK23" s="249"/>
      <c r="BL23" s="249"/>
      <c r="BM23" s="249"/>
      <c r="BN23" s="249"/>
      <c r="BO23" s="250"/>
      <c r="BP23" s="214">
        <v>3</v>
      </c>
      <c r="BQ23" s="215"/>
      <c r="BR23" s="215"/>
      <c r="BS23" s="215"/>
      <c r="BT23" s="215"/>
      <c r="BU23" s="216"/>
      <c r="BV23" s="248">
        <v>38</v>
      </c>
      <c r="BW23" s="249"/>
      <c r="BX23" s="249"/>
      <c r="BY23" s="250"/>
      <c r="BZ23" s="30"/>
      <c r="CA23" s="30"/>
      <c r="CB23" s="31"/>
      <c r="CC23" s="14"/>
    </row>
    <row r="24" spans="1:81" s="2" customFormat="1" ht="20.149999999999999" customHeight="1" x14ac:dyDescent="0.2">
      <c r="A24" s="251" t="s">
        <v>139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14">
        <v>2</v>
      </c>
      <c r="V24" s="215"/>
      <c r="W24" s="215"/>
      <c r="X24" s="215"/>
      <c r="Y24" s="215"/>
      <c r="Z24" s="215"/>
      <c r="AA24" s="216"/>
      <c r="AB24" s="248" t="s">
        <v>1</v>
      </c>
      <c r="AC24" s="249"/>
      <c r="AD24" s="249"/>
      <c r="AE24" s="249"/>
      <c r="AF24" s="249"/>
      <c r="AG24" s="249"/>
      <c r="AH24" s="250"/>
      <c r="AI24" s="214">
        <v>2</v>
      </c>
      <c r="AJ24" s="215"/>
      <c r="AK24" s="215"/>
      <c r="AL24" s="215"/>
      <c r="AM24" s="215"/>
      <c r="AN24" s="248" t="s">
        <v>1</v>
      </c>
      <c r="AO24" s="249"/>
      <c r="AP24" s="249"/>
      <c r="AQ24" s="249"/>
      <c r="AR24" s="214">
        <v>2</v>
      </c>
      <c r="AS24" s="215"/>
      <c r="AT24" s="215"/>
      <c r="AU24" s="215"/>
      <c r="AV24" s="215"/>
      <c r="AW24" s="215"/>
      <c r="AX24" s="248" t="s">
        <v>1</v>
      </c>
      <c r="AY24" s="249"/>
      <c r="AZ24" s="249"/>
      <c r="BA24" s="249"/>
      <c r="BB24" s="249"/>
      <c r="BC24" s="250"/>
      <c r="BD24" s="215">
        <v>2</v>
      </c>
      <c r="BE24" s="215"/>
      <c r="BF24" s="215"/>
      <c r="BG24" s="215"/>
      <c r="BH24" s="216"/>
      <c r="BI24" s="249" t="s">
        <v>1</v>
      </c>
      <c r="BJ24" s="249"/>
      <c r="BK24" s="249"/>
      <c r="BL24" s="249"/>
      <c r="BM24" s="249"/>
      <c r="BN24" s="249"/>
      <c r="BO24" s="250"/>
      <c r="BP24" s="214">
        <v>2</v>
      </c>
      <c r="BQ24" s="215"/>
      <c r="BR24" s="215"/>
      <c r="BS24" s="215"/>
      <c r="BT24" s="215"/>
      <c r="BU24" s="216"/>
      <c r="BV24" s="248" t="s">
        <v>1</v>
      </c>
      <c r="BW24" s="249"/>
      <c r="BX24" s="249"/>
      <c r="BY24" s="250"/>
      <c r="BZ24" s="30"/>
      <c r="CA24" s="30"/>
      <c r="CB24" s="31"/>
      <c r="CC24" s="14"/>
    </row>
    <row r="25" spans="1:81" s="2" customFormat="1" ht="20.149999999999999" customHeight="1" x14ac:dyDescent="0.2">
      <c r="A25" s="251" t="s">
        <v>107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14" t="s">
        <v>1</v>
      </c>
      <c r="V25" s="215"/>
      <c r="W25" s="215"/>
      <c r="X25" s="215"/>
      <c r="Y25" s="215"/>
      <c r="Z25" s="215"/>
      <c r="AA25" s="216"/>
      <c r="AB25" s="248" t="s">
        <v>1</v>
      </c>
      <c r="AC25" s="249"/>
      <c r="AD25" s="249"/>
      <c r="AE25" s="249"/>
      <c r="AF25" s="249"/>
      <c r="AG25" s="249"/>
      <c r="AH25" s="250"/>
      <c r="AI25" s="214" t="s">
        <v>1</v>
      </c>
      <c r="AJ25" s="215"/>
      <c r="AK25" s="215"/>
      <c r="AL25" s="215"/>
      <c r="AM25" s="215"/>
      <c r="AN25" s="248" t="s">
        <v>1</v>
      </c>
      <c r="AO25" s="249"/>
      <c r="AP25" s="249"/>
      <c r="AQ25" s="249"/>
      <c r="AR25" s="214" t="s">
        <v>1</v>
      </c>
      <c r="AS25" s="215"/>
      <c r="AT25" s="215"/>
      <c r="AU25" s="215"/>
      <c r="AV25" s="215"/>
      <c r="AW25" s="215"/>
      <c r="AX25" s="248" t="s">
        <v>1</v>
      </c>
      <c r="AY25" s="249"/>
      <c r="AZ25" s="249"/>
      <c r="BA25" s="249"/>
      <c r="BB25" s="249"/>
      <c r="BC25" s="250"/>
      <c r="BD25" s="215" t="s">
        <v>1</v>
      </c>
      <c r="BE25" s="215"/>
      <c r="BF25" s="215"/>
      <c r="BG25" s="215"/>
      <c r="BH25" s="216"/>
      <c r="BI25" s="249" t="s">
        <v>1</v>
      </c>
      <c r="BJ25" s="249"/>
      <c r="BK25" s="249"/>
      <c r="BL25" s="249"/>
      <c r="BM25" s="249"/>
      <c r="BN25" s="249"/>
      <c r="BO25" s="250"/>
      <c r="BP25" s="214" t="s">
        <v>1</v>
      </c>
      <c r="BQ25" s="215"/>
      <c r="BR25" s="215"/>
      <c r="BS25" s="215"/>
      <c r="BT25" s="215"/>
      <c r="BU25" s="216"/>
      <c r="BV25" s="248" t="s">
        <v>1</v>
      </c>
      <c r="BW25" s="249"/>
      <c r="BX25" s="249"/>
      <c r="BY25" s="250"/>
      <c r="BZ25" s="30"/>
      <c r="CA25" s="30"/>
      <c r="CB25" s="31"/>
      <c r="CC25" s="14"/>
    </row>
    <row r="26" spans="1:81" s="2" customFormat="1" ht="20.149999999999999" customHeight="1" x14ac:dyDescent="0.2">
      <c r="A26" s="251" t="s">
        <v>142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14" t="s">
        <v>1</v>
      </c>
      <c r="V26" s="215"/>
      <c r="W26" s="215"/>
      <c r="X26" s="215"/>
      <c r="Y26" s="215"/>
      <c r="Z26" s="215"/>
      <c r="AA26" s="216"/>
      <c r="AB26" s="248" t="s">
        <v>1</v>
      </c>
      <c r="AC26" s="249"/>
      <c r="AD26" s="249"/>
      <c r="AE26" s="249"/>
      <c r="AF26" s="249"/>
      <c r="AG26" s="249"/>
      <c r="AH26" s="250"/>
      <c r="AI26" s="214" t="s">
        <v>1</v>
      </c>
      <c r="AJ26" s="215"/>
      <c r="AK26" s="215"/>
      <c r="AL26" s="215"/>
      <c r="AM26" s="215"/>
      <c r="AN26" s="248" t="s">
        <v>1</v>
      </c>
      <c r="AO26" s="249"/>
      <c r="AP26" s="249"/>
      <c r="AQ26" s="249"/>
      <c r="AR26" s="214" t="s">
        <v>1</v>
      </c>
      <c r="AS26" s="215"/>
      <c r="AT26" s="215"/>
      <c r="AU26" s="215"/>
      <c r="AV26" s="215"/>
      <c r="AW26" s="215"/>
      <c r="AX26" s="248" t="s">
        <v>1</v>
      </c>
      <c r="AY26" s="249"/>
      <c r="AZ26" s="249"/>
      <c r="BA26" s="249"/>
      <c r="BB26" s="249"/>
      <c r="BC26" s="250"/>
      <c r="BD26" s="215" t="s">
        <v>1</v>
      </c>
      <c r="BE26" s="215"/>
      <c r="BF26" s="215"/>
      <c r="BG26" s="215"/>
      <c r="BH26" s="216"/>
      <c r="BI26" s="249" t="s">
        <v>1</v>
      </c>
      <c r="BJ26" s="249"/>
      <c r="BK26" s="249"/>
      <c r="BL26" s="249"/>
      <c r="BM26" s="249"/>
      <c r="BN26" s="249"/>
      <c r="BO26" s="250"/>
      <c r="BP26" s="214" t="s">
        <v>1</v>
      </c>
      <c r="BQ26" s="215"/>
      <c r="BR26" s="215"/>
      <c r="BS26" s="215"/>
      <c r="BT26" s="215"/>
      <c r="BU26" s="216"/>
      <c r="BV26" s="248" t="s">
        <v>1</v>
      </c>
      <c r="BW26" s="249"/>
      <c r="BX26" s="249"/>
      <c r="BY26" s="250"/>
      <c r="BZ26" s="30"/>
      <c r="CA26" s="30"/>
      <c r="CB26" s="31"/>
      <c r="CC26" s="14"/>
    </row>
    <row r="27" spans="1:81" s="2" customFormat="1" ht="20.149999999999999" customHeight="1" x14ac:dyDescent="0.2">
      <c r="A27" s="251" t="s">
        <v>65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14">
        <v>7</v>
      </c>
      <c r="V27" s="215"/>
      <c r="W27" s="215"/>
      <c r="X27" s="215"/>
      <c r="Y27" s="215"/>
      <c r="Z27" s="215"/>
      <c r="AA27" s="216"/>
      <c r="AB27" s="248" t="s">
        <v>1</v>
      </c>
      <c r="AC27" s="249"/>
      <c r="AD27" s="249"/>
      <c r="AE27" s="249"/>
      <c r="AF27" s="249"/>
      <c r="AG27" s="249"/>
      <c r="AH27" s="250"/>
      <c r="AI27" s="214">
        <v>7</v>
      </c>
      <c r="AJ27" s="215"/>
      <c r="AK27" s="215"/>
      <c r="AL27" s="215"/>
      <c r="AM27" s="215"/>
      <c r="AN27" s="248" t="s">
        <v>1</v>
      </c>
      <c r="AO27" s="249"/>
      <c r="AP27" s="249"/>
      <c r="AQ27" s="249"/>
      <c r="AR27" s="214">
        <v>7</v>
      </c>
      <c r="AS27" s="215"/>
      <c r="AT27" s="215"/>
      <c r="AU27" s="215"/>
      <c r="AV27" s="215"/>
      <c r="AW27" s="215"/>
      <c r="AX27" s="248" t="s">
        <v>1</v>
      </c>
      <c r="AY27" s="249"/>
      <c r="AZ27" s="249"/>
      <c r="BA27" s="249"/>
      <c r="BB27" s="249"/>
      <c r="BC27" s="250"/>
      <c r="BD27" s="215">
        <v>7</v>
      </c>
      <c r="BE27" s="215"/>
      <c r="BF27" s="215"/>
      <c r="BG27" s="215"/>
      <c r="BH27" s="216"/>
      <c r="BI27" s="249" t="s">
        <v>1</v>
      </c>
      <c r="BJ27" s="249"/>
      <c r="BK27" s="249"/>
      <c r="BL27" s="249"/>
      <c r="BM27" s="249"/>
      <c r="BN27" s="249"/>
      <c r="BO27" s="250"/>
      <c r="BP27" s="214">
        <v>7</v>
      </c>
      <c r="BQ27" s="215"/>
      <c r="BR27" s="215"/>
      <c r="BS27" s="215"/>
      <c r="BT27" s="215"/>
      <c r="BU27" s="216"/>
      <c r="BV27" s="248" t="s">
        <v>1</v>
      </c>
      <c r="BW27" s="249"/>
      <c r="BX27" s="249"/>
      <c r="BY27" s="250"/>
      <c r="BZ27" s="33"/>
      <c r="CA27" s="34"/>
      <c r="CB27" s="31"/>
      <c r="CC27" s="14"/>
    </row>
    <row r="28" spans="1:81" s="2" customFormat="1" ht="20.149999999999999" customHeight="1" x14ac:dyDescent="0.2">
      <c r="A28" s="251" t="s">
        <v>155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14">
        <v>6</v>
      </c>
      <c r="V28" s="215"/>
      <c r="W28" s="215"/>
      <c r="X28" s="215"/>
      <c r="Y28" s="215"/>
      <c r="Z28" s="215"/>
      <c r="AA28" s="216"/>
      <c r="AB28" s="248">
        <v>69</v>
      </c>
      <c r="AC28" s="249"/>
      <c r="AD28" s="249"/>
      <c r="AE28" s="249"/>
      <c r="AF28" s="249"/>
      <c r="AG28" s="249"/>
      <c r="AH28" s="250"/>
      <c r="AI28" s="214">
        <v>6</v>
      </c>
      <c r="AJ28" s="215"/>
      <c r="AK28" s="215"/>
      <c r="AL28" s="215"/>
      <c r="AM28" s="215"/>
      <c r="AN28" s="248">
        <v>69</v>
      </c>
      <c r="AO28" s="249"/>
      <c r="AP28" s="249"/>
      <c r="AQ28" s="249"/>
      <c r="AR28" s="214">
        <v>6</v>
      </c>
      <c r="AS28" s="215"/>
      <c r="AT28" s="215"/>
      <c r="AU28" s="215"/>
      <c r="AV28" s="215"/>
      <c r="AW28" s="215"/>
      <c r="AX28" s="248">
        <v>69</v>
      </c>
      <c r="AY28" s="249"/>
      <c r="AZ28" s="249"/>
      <c r="BA28" s="249"/>
      <c r="BB28" s="249"/>
      <c r="BC28" s="250"/>
      <c r="BD28" s="215">
        <v>7</v>
      </c>
      <c r="BE28" s="215"/>
      <c r="BF28" s="215"/>
      <c r="BG28" s="215"/>
      <c r="BH28" s="216"/>
      <c r="BI28" s="249">
        <v>81</v>
      </c>
      <c r="BJ28" s="249"/>
      <c r="BK28" s="249"/>
      <c r="BL28" s="249"/>
      <c r="BM28" s="249"/>
      <c r="BN28" s="249"/>
      <c r="BO28" s="250"/>
      <c r="BP28" s="214">
        <v>7</v>
      </c>
      <c r="BQ28" s="215"/>
      <c r="BR28" s="215"/>
      <c r="BS28" s="215"/>
      <c r="BT28" s="215"/>
      <c r="BU28" s="216"/>
      <c r="BV28" s="248">
        <v>81</v>
      </c>
      <c r="BW28" s="249"/>
      <c r="BX28" s="249"/>
      <c r="BY28" s="250"/>
      <c r="BZ28" s="33"/>
      <c r="CA28" s="34"/>
      <c r="CB28" s="31"/>
      <c r="CC28" s="14"/>
    </row>
    <row r="29" spans="1:81" s="2" customFormat="1" ht="20.149999999999999" customHeight="1" x14ac:dyDescent="0.2">
      <c r="A29" s="251" t="s">
        <v>98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14">
        <v>1</v>
      </c>
      <c r="V29" s="215"/>
      <c r="W29" s="215"/>
      <c r="X29" s="215"/>
      <c r="Y29" s="215"/>
      <c r="Z29" s="215"/>
      <c r="AA29" s="216"/>
      <c r="AB29" s="248">
        <v>3</v>
      </c>
      <c r="AC29" s="249"/>
      <c r="AD29" s="249"/>
      <c r="AE29" s="249"/>
      <c r="AF29" s="249"/>
      <c r="AG29" s="249"/>
      <c r="AH29" s="250"/>
      <c r="AI29" s="214">
        <v>1</v>
      </c>
      <c r="AJ29" s="215"/>
      <c r="AK29" s="215"/>
      <c r="AL29" s="215"/>
      <c r="AM29" s="215"/>
      <c r="AN29" s="248">
        <v>3</v>
      </c>
      <c r="AO29" s="249"/>
      <c r="AP29" s="249"/>
      <c r="AQ29" s="249"/>
      <c r="AR29" s="214">
        <v>2</v>
      </c>
      <c r="AS29" s="215"/>
      <c r="AT29" s="215"/>
      <c r="AU29" s="215"/>
      <c r="AV29" s="215"/>
      <c r="AW29" s="215"/>
      <c r="AX29" s="248">
        <v>12</v>
      </c>
      <c r="AY29" s="249"/>
      <c r="AZ29" s="249"/>
      <c r="BA29" s="249"/>
      <c r="BB29" s="249"/>
      <c r="BC29" s="250"/>
      <c r="BD29" s="215">
        <v>3</v>
      </c>
      <c r="BE29" s="215"/>
      <c r="BF29" s="215"/>
      <c r="BG29" s="215"/>
      <c r="BH29" s="216"/>
      <c r="BI29" s="249">
        <v>12</v>
      </c>
      <c r="BJ29" s="249"/>
      <c r="BK29" s="249"/>
      <c r="BL29" s="249"/>
      <c r="BM29" s="249"/>
      <c r="BN29" s="249"/>
      <c r="BO29" s="250"/>
      <c r="BP29" s="214">
        <v>3</v>
      </c>
      <c r="BQ29" s="215"/>
      <c r="BR29" s="215"/>
      <c r="BS29" s="215"/>
      <c r="BT29" s="215"/>
      <c r="BU29" s="216"/>
      <c r="BV29" s="248">
        <v>15</v>
      </c>
      <c r="BW29" s="249"/>
      <c r="BX29" s="249"/>
      <c r="BY29" s="250"/>
      <c r="BZ29" s="33"/>
      <c r="CA29" s="34"/>
      <c r="CB29" s="31"/>
      <c r="CC29" s="14"/>
    </row>
    <row r="30" spans="1:81" s="2" customFormat="1" ht="20.149999999999999" customHeight="1" x14ac:dyDescent="0.2">
      <c r="A30" s="251" t="s">
        <v>66</v>
      </c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14">
        <v>5</v>
      </c>
      <c r="V30" s="215"/>
      <c r="W30" s="215"/>
      <c r="X30" s="215"/>
      <c r="Y30" s="215"/>
      <c r="Z30" s="215"/>
      <c r="AA30" s="216"/>
      <c r="AB30" s="248">
        <v>45</v>
      </c>
      <c r="AC30" s="249"/>
      <c r="AD30" s="249"/>
      <c r="AE30" s="249"/>
      <c r="AF30" s="249"/>
      <c r="AG30" s="249"/>
      <c r="AH30" s="250"/>
      <c r="AI30" s="214">
        <v>5</v>
      </c>
      <c r="AJ30" s="215"/>
      <c r="AK30" s="215"/>
      <c r="AL30" s="215"/>
      <c r="AM30" s="215"/>
      <c r="AN30" s="248">
        <v>45</v>
      </c>
      <c r="AO30" s="249"/>
      <c r="AP30" s="249"/>
      <c r="AQ30" s="249"/>
      <c r="AR30" s="214">
        <v>5</v>
      </c>
      <c r="AS30" s="215"/>
      <c r="AT30" s="215"/>
      <c r="AU30" s="215"/>
      <c r="AV30" s="215"/>
      <c r="AW30" s="215"/>
      <c r="AX30" s="248">
        <v>45</v>
      </c>
      <c r="AY30" s="249"/>
      <c r="AZ30" s="249"/>
      <c r="BA30" s="249"/>
      <c r="BB30" s="249"/>
      <c r="BC30" s="250"/>
      <c r="BD30" s="215">
        <v>5</v>
      </c>
      <c r="BE30" s="215"/>
      <c r="BF30" s="215"/>
      <c r="BG30" s="215"/>
      <c r="BH30" s="216"/>
      <c r="BI30" s="249">
        <v>45</v>
      </c>
      <c r="BJ30" s="249"/>
      <c r="BK30" s="249"/>
      <c r="BL30" s="249"/>
      <c r="BM30" s="249"/>
      <c r="BN30" s="249"/>
      <c r="BO30" s="250"/>
      <c r="BP30" s="214">
        <v>5</v>
      </c>
      <c r="BQ30" s="215"/>
      <c r="BR30" s="215"/>
      <c r="BS30" s="215"/>
      <c r="BT30" s="215"/>
      <c r="BU30" s="216"/>
      <c r="BV30" s="248">
        <v>45</v>
      </c>
      <c r="BW30" s="249"/>
      <c r="BX30" s="249"/>
      <c r="BY30" s="250"/>
      <c r="BZ30" s="30"/>
      <c r="CA30" s="30"/>
      <c r="CB30" s="31"/>
      <c r="CC30" s="14"/>
    </row>
    <row r="31" spans="1:81" s="2" customFormat="1" ht="20.149999999999999" customHeight="1" x14ac:dyDescent="0.2">
      <c r="A31" s="251" t="s">
        <v>131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3"/>
      <c r="U31" s="214">
        <v>3</v>
      </c>
      <c r="V31" s="215"/>
      <c r="W31" s="215"/>
      <c r="X31" s="215"/>
      <c r="Y31" s="215"/>
      <c r="Z31" s="215"/>
      <c r="AA31" s="216"/>
      <c r="AB31" s="214">
        <v>72</v>
      </c>
      <c r="AC31" s="215"/>
      <c r="AD31" s="215"/>
      <c r="AE31" s="215"/>
      <c r="AF31" s="215"/>
      <c r="AG31" s="215"/>
      <c r="AH31" s="216"/>
      <c r="AI31" s="214">
        <v>3</v>
      </c>
      <c r="AJ31" s="215"/>
      <c r="AK31" s="215"/>
      <c r="AL31" s="215"/>
      <c r="AM31" s="216"/>
      <c r="AN31" s="248">
        <v>72</v>
      </c>
      <c r="AO31" s="249"/>
      <c r="AP31" s="249"/>
      <c r="AQ31" s="250"/>
      <c r="AR31" s="214">
        <v>3</v>
      </c>
      <c r="AS31" s="215"/>
      <c r="AT31" s="215"/>
      <c r="AU31" s="215"/>
      <c r="AV31" s="215"/>
      <c r="AW31" s="216"/>
      <c r="AX31" s="248">
        <v>72</v>
      </c>
      <c r="AY31" s="249"/>
      <c r="AZ31" s="249"/>
      <c r="BA31" s="249"/>
      <c r="BB31" s="249"/>
      <c r="BC31" s="250"/>
      <c r="BD31" s="214">
        <v>3</v>
      </c>
      <c r="BE31" s="215"/>
      <c r="BF31" s="215"/>
      <c r="BG31" s="215"/>
      <c r="BH31" s="216"/>
      <c r="BI31" s="248">
        <v>72</v>
      </c>
      <c r="BJ31" s="249"/>
      <c r="BK31" s="249"/>
      <c r="BL31" s="249"/>
      <c r="BM31" s="249"/>
      <c r="BN31" s="249"/>
      <c r="BO31" s="250"/>
      <c r="BP31" s="214">
        <v>3</v>
      </c>
      <c r="BQ31" s="215"/>
      <c r="BR31" s="215"/>
      <c r="BS31" s="215"/>
      <c r="BT31" s="215"/>
      <c r="BU31" s="216"/>
      <c r="BV31" s="248">
        <v>72</v>
      </c>
      <c r="BW31" s="249"/>
      <c r="BX31" s="249"/>
      <c r="BY31" s="250"/>
      <c r="BZ31" s="32"/>
      <c r="CA31" s="32"/>
      <c r="CB31" s="31"/>
      <c r="CC31" s="14"/>
    </row>
    <row r="32" spans="1:81" s="2" customFormat="1" ht="20.149999999999999" customHeight="1" x14ac:dyDescent="0.2">
      <c r="A32" s="251" t="s">
        <v>141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3"/>
      <c r="U32" s="248">
        <v>1</v>
      </c>
      <c r="V32" s="249"/>
      <c r="W32" s="249"/>
      <c r="X32" s="249"/>
      <c r="Y32" s="249"/>
      <c r="Z32" s="249"/>
      <c r="AA32" s="250"/>
      <c r="AB32" s="248" t="s">
        <v>1</v>
      </c>
      <c r="AC32" s="249"/>
      <c r="AD32" s="249"/>
      <c r="AE32" s="249"/>
      <c r="AF32" s="249"/>
      <c r="AG32" s="249"/>
      <c r="AH32" s="250"/>
      <c r="AI32" s="214">
        <v>1</v>
      </c>
      <c r="AJ32" s="215"/>
      <c r="AK32" s="215"/>
      <c r="AL32" s="215"/>
      <c r="AM32" s="216"/>
      <c r="AN32" s="248">
        <v>29</v>
      </c>
      <c r="AO32" s="249"/>
      <c r="AP32" s="249"/>
      <c r="AQ32" s="249"/>
      <c r="AR32" s="214">
        <v>1</v>
      </c>
      <c r="AS32" s="215"/>
      <c r="AT32" s="215"/>
      <c r="AU32" s="215"/>
      <c r="AV32" s="215"/>
      <c r="AW32" s="216"/>
      <c r="AX32" s="248">
        <v>29</v>
      </c>
      <c r="AY32" s="249"/>
      <c r="AZ32" s="249"/>
      <c r="BA32" s="249"/>
      <c r="BB32" s="249"/>
      <c r="BC32" s="250"/>
      <c r="BD32" s="214">
        <v>1</v>
      </c>
      <c r="BE32" s="215"/>
      <c r="BF32" s="215"/>
      <c r="BG32" s="215"/>
      <c r="BH32" s="216"/>
      <c r="BI32" s="248">
        <v>29</v>
      </c>
      <c r="BJ32" s="249"/>
      <c r="BK32" s="249"/>
      <c r="BL32" s="249"/>
      <c r="BM32" s="249"/>
      <c r="BN32" s="249"/>
      <c r="BO32" s="250"/>
      <c r="BP32" s="214">
        <v>1</v>
      </c>
      <c r="BQ32" s="215"/>
      <c r="BR32" s="215"/>
      <c r="BS32" s="215"/>
      <c r="BT32" s="215"/>
      <c r="BU32" s="216"/>
      <c r="BV32" s="248">
        <v>29</v>
      </c>
      <c r="BW32" s="249"/>
      <c r="BX32" s="249"/>
      <c r="BY32" s="250"/>
      <c r="BZ32" s="30"/>
      <c r="CA32" s="30"/>
      <c r="CB32" s="31"/>
      <c r="CC32" s="14"/>
    </row>
    <row r="33" spans="1:81" s="2" customFormat="1" ht="20.149999999999999" customHeight="1" x14ac:dyDescent="0.2">
      <c r="A33" s="251" t="s">
        <v>143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14">
        <v>3</v>
      </c>
      <c r="V33" s="215"/>
      <c r="W33" s="215"/>
      <c r="X33" s="215"/>
      <c r="Y33" s="215"/>
      <c r="Z33" s="215"/>
      <c r="AA33" s="216"/>
      <c r="AB33" s="248">
        <v>208</v>
      </c>
      <c r="AC33" s="249"/>
      <c r="AD33" s="249"/>
      <c r="AE33" s="249"/>
      <c r="AF33" s="249"/>
      <c r="AG33" s="249"/>
      <c r="AH33" s="250"/>
      <c r="AI33" s="214">
        <v>3</v>
      </c>
      <c r="AJ33" s="215"/>
      <c r="AK33" s="215"/>
      <c r="AL33" s="215"/>
      <c r="AM33" s="215"/>
      <c r="AN33" s="248">
        <v>208</v>
      </c>
      <c r="AO33" s="249"/>
      <c r="AP33" s="249"/>
      <c r="AQ33" s="249"/>
      <c r="AR33" s="214">
        <v>3</v>
      </c>
      <c r="AS33" s="215"/>
      <c r="AT33" s="215"/>
      <c r="AU33" s="215"/>
      <c r="AV33" s="215"/>
      <c r="AW33" s="215"/>
      <c r="AX33" s="248">
        <v>208</v>
      </c>
      <c r="AY33" s="249"/>
      <c r="AZ33" s="249"/>
      <c r="BA33" s="249"/>
      <c r="BB33" s="249"/>
      <c r="BC33" s="250"/>
      <c r="BD33" s="215">
        <v>3</v>
      </c>
      <c r="BE33" s="215"/>
      <c r="BF33" s="215"/>
      <c r="BG33" s="215"/>
      <c r="BH33" s="216"/>
      <c r="BI33" s="249">
        <v>208</v>
      </c>
      <c r="BJ33" s="249"/>
      <c r="BK33" s="249"/>
      <c r="BL33" s="249"/>
      <c r="BM33" s="249"/>
      <c r="BN33" s="249"/>
      <c r="BO33" s="250"/>
      <c r="BP33" s="214">
        <v>3</v>
      </c>
      <c r="BQ33" s="215"/>
      <c r="BR33" s="215"/>
      <c r="BS33" s="215"/>
      <c r="BT33" s="215"/>
      <c r="BU33" s="216"/>
      <c r="BV33" s="248">
        <v>208</v>
      </c>
      <c r="BW33" s="249"/>
      <c r="BX33" s="249"/>
      <c r="BY33" s="250"/>
      <c r="BZ33" s="30"/>
      <c r="CA33" s="30"/>
      <c r="CB33" s="31"/>
      <c r="CC33" s="14"/>
    </row>
    <row r="34" spans="1:81" s="2" customFormat="1" ht="20.149999999999999" customHeight="1" x14ac:dyDescent="0.2">
      <c r="A34" s="251" t="s">
        <v>144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14">
        <v>1</v>
      </c>
      <c r="V34" s="215"/>
      <c r="W34" s="215"/>
      <c r="X34" s="215"/>
      <c r="Y34" s="215"/>
      <c r="Z34" s="215"/>
      <c r="AA34" s="216"/>
      <c r="AB34" s="248">
        <v>90</v>
      </c>
      <c r="AC34" s="249"/>
      <c r="AD34" s="249"/>
      <c r="AE34" s="249"/>
      <c r="AF34" s="249"/>
      <c r="AG34" s="249"/>
      <c r="AH34" s="250"/>
      <c r="AI34" s="214">
        <v>1</v>
      </c>
      <c r="AJ34" s="215"/>
      <c r="AK34" s="215"/>
      <c r="AL34" s="215"/>
      <c r="AM34" s="215"/>
      <c r="AN34" s="248">
        <v>90</v>
      </c>
      <c r="AO34" s="249"/>
      <c r="AP34" s="249"/>
      <c r="AQ34" s="249"/>
      <c r="AR34" s="214">
        <v>1</v>
      </c>
      <c r="AS34" s="215"/>
      <c r="AT34" s="215"/>
      <c r="AU34" s="215"/>
      <c r="AV34" s="215"/>
      <c r="AW34" s="215"/>
      <c r="AX34" s="248">
        <v>90</v>
      </c>
      <c r="AY34" s="249"/>
      <c r="AZ34" s="249"/>
      <c r="BA34" s="249"/>
      <c r="BB34" s="249"/>
      <c r="BC34" s="250"/>
      <c r="BD34" s="215">
        <v>1</v>
      </c>
      <c r="BE34" s="215"/>
      <c r="BF34" s="215"/>
      <c r="BG34" s="215"/>
      <c r="BH34" s="216"/>
      <c r="BI34" s="249">
        <v>90</v>
      </c>
      <c r="BJ34" s="249"/>
      <c r="BK34" s="249"/>
      <c r="BL34" s="249"/>
      <c r="BM34" s="249"/>
      <c r="BN34" s="249"/>
      <c r="BO34" s="250"/>
      <c r="BP34" s="214">
        <v>1</v>
      </c>
      <c r="BQ34" s="215"/>
      <c r="BR34" s="215"/>
      <c r="BS34" s="215"/>
      <c r="BT34" s="215"/>
      <c r="BU34" s="216"/>
      <c r="BV34" s="248">
        <v>90</v>
      </c>
      <c r="BW34" s="249"/>
      <c r="BX34" s="249"/>
      <c r="BY34" s="250"/>
      <c r="BZ34" s="30"/>
      <c r="CA34" s="30"/>
      <c r="CB34" s="31"/>
      <c r="CC34" s="14"/>
    </row>
    <row r="35" spans="1:81" s="2" customFormat="1" ht="20.149999999999999" customHeight="1" x14ac:dyDescent="0.2">
      <c r="A35" s="251" t="s">
        <v>145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14" t="s">
        <v>1</v>
      </c>
      <c r="V35" s="215"/>
      <c r="W35" s="215"/>
      <c r="X35" s="215"/>
      <c r="Y35" s="215"/>
      <c r="Z35" s="215"/>
      <c r="AA35" s="216"/>
      <c r="AB35" s="248" t="s">
        <v>1</v>
      </c>
      <c r="AC35" s="249"/>
      <c r="AD35" s="249"/>
      <c r="AE35" s="249"/>
      <c r="AF35" s="249"/>
      <c r="AG35" s="249"/>
      <c r="AH35" s="250"/>
      <c r="AI35" s="214" t="s">
        <v>1</v>
      </c>
      <c r="AJ35" s="215"/>
      <c r="AK35" s="215"/>
      <c r="AL35" s="215"/>
      <c r="AM35" s="215"/>
      <c r="AN35" s="248" t="s">
        <v>1</v>
      </c>
      <c r="AO35" s="249"/>
      <c r="AP35" s="249"/>
      <c r="AQ35" s="249"/>
      <c r="AR35" s="214" t="s">
        <v>1</v>
      </c>
      <c r="AS35" s="215"/>
      <c r="AT35" s="215"/>
      <c r="AU35" s="215"/>
      <c r="AV35" s="215"/>
      <c r="AW35" s="215"/>
      <c r="AX35" s="248" t="s">
        <v>1</v>
      </c>
      <c r="AY35" s="249"/>
      <c r="AZ35" s="249"/>
      <c r="BA35" s="249"/>
      <c r="BB35" s="249"/>
      <c r="BC35" s="250"/>
      <c r="BD35" s="215" t="s">
        <v>1</v>
      </c>
      <c r="BE35" s="215"/>
      <c r="BF35" s="215"/>
      <c r="BG35" s="215"/>
      <c r="BH35" s="216"/>
      <c r="BI35" s="249" t="s">
        <v>1</v>
      </c>
      <c r="BJ35" s="249"/>
      <c r="BK35" s="249"/>
      <c r="BL35" s="249"/>
      <c r="BM35" s="249"/>
      <c r="BN35" s="249"/>
      <c r="BO35" s="250"/>
      <c r="BP35" s="214" t="s">
        <v>1</v>
      </c>
      <c r="BQ35" s="215"/>
      <c r="BR35" s="215"/>
      <c r="BS35" s="215"/>
      <c r="BT35" s="215"/>
      <c r="BU35" s="216"/>
      <c r="BV35" s="248" t="s">
        <v>1</v>
      </c>
      <c r="BW35" s="249"/>
      <c r="BX35" s="249"/>
      <c r="BY35" s="250"/>
      <c r="BZ35" s="30"/>
      <c r="CA35" s="30"/>
      <c r="CB35" s="31"/>
      <c r="CC35" s="14"/>
    </row>
    <row r="36" spans="1:81" s="2" customFormat="1" ht="20.149999999999999" customHeight="1" x14ac:dyDescent="0.2">
      <c r="A36" s="246" t="s">
        <v>148</v>
      </c>
      <c r="B36" s="247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08">
        <v>65</v>
      </c>
      <c r="V36" s="209"/>
      <c r="W36" s="209"/>
      <c r="X36" s="209"/>
      <c r="Y36" s="209"/>
      <c r="Z36" s="209"/>
      <c r="AA36" s="210"/>
      <c r="AB36" s="243" t="s">
        <v>1</v>
      </c>
      <c r="AC36" s="244"/>
      <c r="AD36" s="244"/>
      <c r="AE36" s="244"/>
      <c r="AF36" s="244"/>
      <c r="AG36" s="244"/>
      <c r="AH36" s="245"/>
      <c r="AI36" s="208">
        <v>64</v>
      </c>
      <c r="AJ36" s="209"/>
      <c r="AK36" s="209"/>
      <c r="AL36" s="209"/>
      <c r="AM36" s="209"/>
      <c r="AN36" s="243" t="s">
        <v>1</v>
      </c>
      <c r="AO36" s="244"/>
      <c r="AP36" s="244"/>
      <c r="AQ36" s="244"/>
      <c r="AR36" s="208">
        <v>65</v>
      </c>
      <c r="AS36" s="209"/>
      <c r="AT36" s="209"/>
      <c r="AU36" s="209"/>
      <c r="AV36" s="209"/>
      <c r="AW36" s="209"/>
      <c r="AX36" s="243" t="s">
        <v>1</v>
      </c>
      <c r="AY36" s="244"/>
      <c r="AZ36" s="244"/>
      <c r="BA36" s="244"/>
      <c r="BB36" s="244"/>
      <c r="BC36" s="245"/>
      <c r="BD36" s="209">
        <v>67</v>
      </c>
      <c r="BE36" s="209"/>
      <c r="BF36" s="209"/>
      <c r="BG36" s="209"/>
      <c r="BH36" s="210"/>
      <c r="BI36" s="244" t="s">
        <v>1</v>
      </c>
      <c r="BJ36" s="244"/>
      <c r="BK36" s="244"/>
      <c r="BL36" s="244"/>
      <c r="BM36" s="244"/>
      <c r="BN36" s="244"/>
      <c r="BO36" s="245"/>
      <c r="BP36" s="208">
        <v>67</v>
      </c>
      <c r="BQ36" s="209"/>
      <c r="BR36" s="209"/>
      <c r="BS36" s="209"/>
      <c r="BT36" s="209"/>
      <c r="BU36" s="210"/>
      <c r="BV36" s="243" t="s">
        <v>1</v>
      </c>
      <c r="BW36" s="244"/>
      <c r="BX36" s="244"/>
      <c r="BY36" s="245"/>
      <c r="BZ36" s="30"/>
      <c r="CA36" s="30"/>
      <c r="CB36" s="31"/>
      <c r="CC36" s="14"/>
    </row>
    <row r="37" spans="1:81" x14ac:dyDescent="0.2">
      <c r="A37" s="3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10" t="s">
        <v>157</v>
      </c>
      <c r="BZ37" s="8"/>
      <c r="CA37" s="8"/>
      <c r="CB37" s="27"/>
    </row>
    <row r="38" spans="1:81" x14ac:dyDescent="0.2">
      <c r="A38" s="36" t="s">
        <v>74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</row>
    <row r="39" spans="1:8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</row>
    <row r="45" spans="1:81" x14ac:dyDescent="0.2">
      <c r="CB45" s="13"/>
    </row>
  </sheetData>
  <mergeCells count="363">
    <mergeCell ref="K2:AQ2"/>
    <mergeCell ref="AR2:BU2"/>
    <mergeCell ref="K3:R3"/>
    <mergeCell ref="S3:AM3"/>
    <mergeCell ref="AR3:AX3"/>
    <mergeCell ref="AY3:BQ3"/>
    <mergeCell ref="K4:N4"/>
    <mergeCell ref="O4:R4"/>
    <mergeCell ref="S4:V4"/>
    <mergeCell ref="W4:AA4"/>
    <mergeCell ref="AB4:AF4"/>
    <mergeCell ref="AG4:AK4"/>
    <mergeCell ref="AL4:AM4"/>
    <mergeCell ref="AR4:AT4"/>
    <mergeCell ref="AU4:AX4"/>
    <mergeCell ref="AY4:BB4"/>
    <mergeCell ref="BC4:BE4"/>
    <mergeCell ref="BF4:BI4"/>
    <mergeCell ref="BJ4:BM4"/>
    <mergeCell ref="BN4:BQ4"/>
    <mergeCell ref="A5:J5"/>
    <mergeCell ref="K5:N5"/>
    <mergeCell ref="O5:R5"/>
    <mergeCell ref="S5:U5"/>
    <mergeCell ref="W5:AA5"/>
    <mergeCell ref="AB5:AF5"/>
    <mergeCell ref="AG5:AK5"/>
    <mergeCell ref="AL5:AM5"/>
    <mergeCell ref="AN5:AQ5"/>
    <mergeCell ref="AR5:AT5"/>
    <mergeCell ref="AU5:AX5"/>
    <mergeCell ref="AY5:BB5"/>
    <mergeCell ref="BC5:BE5"/>
    <mergeCell ref="BF5:BI5"/>
    <mergeCell ref="BJ5:BM5"/>
    <mergeCell ref="BN5:BQ5"/>
    <mergeCell ref="BR5:BU5"/>
    <mergeCell ref="BV5:BY5"/>
    <mergeCell ref="A6:J6"/>
    <mergeCell ref="K6:N6"/>
    <mergeCell ref="O6:R6"/>
    <mergeCell ref="S6:U6"/>
    <mergeCell ref="W6:AA6"/>
    <mergeCell ref="AB6:AF6"/>
    <mergeCell ref="AG6:AK6"/>
    <mergeCell ref="AL6:AM6"/>
    <mergeCell ref="AN6:AQ6"/>
    <mergeCell ref="AR6:AT6"/>
    <mergeCell ref="AU6:AX6"/>
    <mergeCell ref="AY6:BB6"/>
    <mergeCell ref="BC6:BE6"/>
    <mergeCell ref="BF6:BI6"/>
    <mergeCell ref="BJ6:BM6"/>
    <mergeCell ref="BN6:BQ6"/>
    <mergeCell ref="BR6:BU6"/>
    <mergeCell ref="BV6:BY6"/>
    <mergeCell ref="A7:J7"/>
    <mergeCell ref="K7:N7"/>
    <mergeCell ref="O7:R7"/>
    <mergeCell ref="S7:V7"/>
    <mergeCell ref="W7:AA7"/>
    <mergeCell ref="AB7:AF7"/>
    <mergeCell ref="AG7:AK7"/>
    <mergeCell ref="AL7:AM7"/>
    <mergeCell ref="AN7:AQ7"/>
    <mergeCell ref="AR7:AT7"/>
    <mergeCell ref="AU7:AX7"/>
    <mergeCell ref="AY7:BB7"/>
    <mergeCell ref="BC7:BE7"/>
    <mergeCell ref="BF7:BI7"/>
    <mergeCell ref="BJ7:BM7"/>
    <mergeCell ref="BN7:BQ7"/>
    <mergeCell ref="BR7:BU7"/>
    <mergeCell ref="BV7:BY7"/>
    <mergeCell ref="A8:J8"/>
    <mergeCell ref="K8:N8"/>
    <mergeCell ref="O8:R8"/>
    <mergeCell ref="S8:V8"/>
    <mergeCell ref="W8:AA8"/>
    <mergeCell ref="AB8:AF8"/>
    <mergeCell ref="AG8:AK8"/>
    <mergeCell ref="AL8:AM8"/>
    <mergeCell ref="AN8:AQ8"/>
    <mergeCell ref="AR8:AT8"/>
    <mergeCell ref="AU8:AX8"/>
    <mergeCell ref="AY8:BB8"/>
    <mergeCell ref="BC8:BE8"/>
    <mergeCell ref="BF8:BI8"/>
    <mergeCell ref="BJ8:BM8"/>
    <mergeCell ref="BN8:BQ8"/>
    <mergeCell ref="BR8:BU8"/>
    <mergeCell ref="BV8:BY8"/>
    <mergeCell ref="A9:J9"/>
    <mergeCell ref="K9:N9"/>
    <mergeCell ref="O9:R9"/>
    <mergeCell ref="S9:V9"/>
    <mergeCell ref="W9:AA9"/>
    <mergeCell ref="AB9:AF9"/>
    <mergeCell ref="AG9:AK9"/>
    <mergeCell ref="AL9:AM9"/>
    <mergeCell ref="AN9:AQ9"/>
    <mergeCell ref="AR9:AT9"/>
    <mergeCell ref="AU9:AX9"/>
    <mergeCell ref="AY9:BB9"/>
    <mergeCell ref="BC9:BE9"/>
    <mergeCell ref="BF9:BI9"/>
    <mergeCell ref="BJ9:BM9"/>
    <mergeCell ref="BN9:BQ9"/>
    <mergeCell ref="BR9:BU9"/>
    <mergeCell ref="BV9:BY9"/>
    <mergeCell ref="A10:BY10"/>
    <mergeCell ref="A11:BY11"/>
    <mergeCell ref="U14:AH14"/>
    <mergeCell ref="AI14:AQ14"/>
    <mergeCell ref="AR14:BC14"/>
    <mergeCell ref="BD14:BO14"/>
    <mergeCell ref="BP14:BY14"/>
    <mergeCell ref="U15:AA15"/>
    <mergeCell ref="AB15:AH15"/>
    <mergeCell ref="AI15:AM15"/>
    <mergeCell ref="AN15:AQ15"/>
    <mergeCell ref="AR15:AW15"/>
    <mergeCell ref="AX15:BC15"/>
    <mergeCell ref="BD15:BH15"/>
    <mergeCell ref="BI15:BO15"/>
    <mergeCell ref="BP15:BU15"/>
    <mergeCell ref="BV15:BY15"/>
    <mergeCell ref="BP16:BU16"/>
    <mergeCell ref="BV16:BY16"/>
    <mergeCell ref="A17:T17"/>
    <mergeCell ref="U17:AA17"/>
    <mergeCell ref="AB17:AH17"/>
    <mergeCell ref="AI17:AM17"/>
    <mergeCell ref="AN17:AQ17"/>
    <mergeCell ref="AR17:AW17"/>
    <mergeCell ref="AX17:BC17"/>
    <mergeCell ref="BD17:BH17"/>
    <mergeCell ref="BI17:BO17"/>
    <mergeCell ref="BP17:BU17"/>
    <mergeCell ref="BV17:BY17"/>
    <mergeCell ref="A16:T16"/>
    <mergeCell ref="U16:AA16"/>
    <mergeCell ref="AB16:AH16"/>
    <mergeCell ref="AI16:AM16"/>
    <mergeCell ref="AN16:AQ16"/>
    <mergeCell ref="AR16:AW16"/>
    <mergeCell ref="AX16:BC16"/>
    <mergeCell ref="BD16:BH16"/>
    <mergeCell ref="BI16:BO16"/>
    <mergeCell ref="BP18:BU18"/>
    <mergeCell ref="BV18:BY18"/>
    <mergeCell ref="A19:T19"/>
    <mergeCell ref="U19:AA19"/>
    <mergeCell ref="AB19:AH19"/>
    <mergeCell ref="AI19:AM19"/>
    <mergeCell ref="AN19:AQ19"/>
    <mergeCell ref="AR19:AW19"/>
    <mergeCell ref="AX19:BC19"/>
    <mergeCell ref="BD19:BH19"/>
    <mergeCell ref="BI19:BO19"/>
    <mergeCell ref="BP19:BU19"/>
    <mergeCell ref="BV19:BY19"/>
    <mergeCell ref="A18:T18"/>
    <mergeCell ref="U18:AA18"/>
    <mergeCell ref="AB18:AH18"/>
    <mergeCell ref="AI18:AM18"/>
    <mergeCell ref="AN18:AQ18"/>
    <mergeCell ref="AR18:AW18"/>
    <mergeCell ref="AX18:BC18"/>
    <mergeCell ref="BD18:BH18"/>
    <mergeCell ref="BI18:BO18"/>
    <mergeCell ref="BP20:BU20"/>
    <mergeCell ref="BV20:BY20"/>
    <mergeCell ref="A21:T21"/>
    <mergeCell ref="U21:AA21"/>
    <mergeCell ref="AB21:AH21"/>
    <mergeCell ref="AI21:AM21"/>
    <mergeCell ref="AN21:AQ21"/>
    <mergeCell ref="AR21:AW21"/>
    <mergeCell ref="AX21:BC21"/>
    <mergeCell ref="BD21:BH21"/>
    <mergeCell ref="BI21:BO21"/>
    <mergeCell ref="BP21:BU21"/>
    <mergeCell ref="BV21:BY21"/>
    <mergeCell ref="A20:T20"/>
    <mergeCell ref="U20:AA20"/>
    <mergeCell ref="AB20:AH20"/>
    <mergeCell ref="AI20:AM20"/>
    <mergeCell ref="AN20:AQ20"/>
    <mergeCell ref="AR20:AW20"/>
    <mergeCell ref="AX20:BC20"/>
    <mergeCell ref="BD20:BH20"/>
    <mergeCell ref="BI20:BO20"/>
    <mergeCell ref="BP22:BU22"/>
    <mergeCell ref="BV22:BY22"/>
    <mergeCell ref="A23:T23"/>
    <mergeCell ref="U23:AA23"/>
    <mergeCell ref="AB23:AH23"/>
    <mergeCell ref="AI23:AM23"/>
    <mergeCell ref="AN23:AQ23"/>
    <mergeCell ref="AR23:AW23"/>
    <mergeCell ref="AX23:BC23"/>
    <mergeCell ref="BD23:BH23"/>
    <mergeCell ref="BI23:BO23"/>
    <mergeCell ref="BP23:BU23"/>
    <mergeCell ref="BV23:BY23"/>
    <mergeCell ref="A22:T22"/>
    <mergeCell ref="U22:AA22"/>
    <mergeCell ref="AB22:AH22"/>
    <mergeCell ref="AI22:AM22"/>
    <mergeCell ref="AN22:AQ22"/>
    <mergeCell ref="AR22:AW22"/>
    <mergeCell ref="AX22:BC22"/>
    <mergeCell ref="BD22:BH22"/>
    <mergeCell ref="BI22:BO22"/>
    <mergeCell ref="BP24:BU24"/>
    <mergeCell ref="BV24:BY24"/>
    <mergeCell ref="A25:T25"/>
    <mergeCell ref="U25:AA25"/>
    <mergeCell ref="AB25:AH25"/>
    <mergeCell ref="AI25:AM25"/>
    <mergeCell ref="AN25:AQ25"/>
    <mergeCell ref="AR25:AW25"/>
    <mergeCell ref="AX25:BC25"/>
    <mergeCell ref="BD25:BH25"/>
    <mergeCell ref="BI25:BO25"/>
    <mergeCell ref="BP25:BU25"/>
    <mergeCell ref="BV25:BY25"/>
    <mergeCell ref="A24:T24"/>
    <mergeCell ref="U24:AA24"/>
    <mergeCell ref="AB24:AH24"/>
    <mergeCell ref="AI24:AM24"/>
    <mergeCell ref="AN24:AQ24"/>
    <mergeCell ref="AR24:AW24"/>
    <mergeCell ref="AX24:BC24"/>
    <mergeCell ref="BD24:BH24"/>
    <mergeCell ref="BI24:BO24"/>
    <mergeCell ref="BP26:BU26"/>
    <mergeCell ref="BV26:BY26"/>
    <mergeCell ref="A27:T27"/>
    <mergeCell ref="U27:AA27"/>
    <mergeCell ref="AB27:AH27"/>
    <mergeCell ref="AI27:AM27"/>
    <mergeCell ref="AN27:AQ27"/>
    <mergeCell ref="AR27:AW27"/>
    <mergeCell ref="AX27:BC27"/>
    <mergeCell ref="BD27:BH27"/>
    <mergeCell ref="BI27:BO27"/>
    <mergeCell ref="BP27:BU27"/>
    <mergeCell ref="BV27:BY27"/>
    <mergeCell ref="A26:T26"/>
    <mergeCell ref="U26:AA26"/>
    <mergeCell ref="AB26:AH26"/>
    <mergeCell ref="AI26:AM26"/>
    <mergeCell ref="AN26:AQ26"/>
    <mergeCell ref="AR26:AW26"/>
    <mergeCell ref="AX26:BC26"/>
    <mergeCell ref="BD26:BH26"/>
    <mergeCell ref="BI26:BO26"/>
    <mergeCell ref="BP28:BU28"/>
    <mergeCell ref="BV28:BY28"/>
    <mergeCell ref="A29:T29"/>
    <mergeCell ref="U29:AA29"/>
    <mergeCell ref="AB29:AH29"/>
    <mergeCell ref="AI29:AM29"/>
    <mergeCell ref="AN29:AQ29"/>
    <mergeCell ref="AR29:AW29"/>
    <mergeCell ref="AX29:BC29"/>
    <mergeCell ref="BD29:BH29"/>
    <mergeCell ref="BI29:BO29"/>
    <mergeCell ref="BP29:BU29"/>
    <mergeCell ref="BV29:BY29"/>
    <mergeCell ref="A28:T28"/>
    <mergeCell ref="U28:AA28"/>
    <mergeCell ref="AB28:AH28"/>
    <mergeCell ref="AI28:AM28"/>
    <mergeCell ref="AN28:AQ28"/>
    <mergeCell ref="AR28:AW28"/>
    <mergeCell ref="AX28:BC28"/>
    <mergeCell ref="BD28:BH28"/>
    <mergeCell ref="BI28:BO28"/>
    <mergeCell ref="BP30:BU30"/>
    <mergeCell ref="BV30:BY30"/>
    <mergeCell ref="A31:T31"/>
    <mergeCell ref="U31:AA31"/>
    <mergeCell ref="AB31:AH31"/>
    <mergeCell ref="AI31:AM31"/>
    <mergeCell ref="AN31:AQ31"/>
    <mergeCell ref="AR31:AW31"/>
    <mergeCell ref="AX31:BC31"/>
    <mergeCell ref="BD31:BH31"/>
    <mergeCell ref="BI31:BO31"/>
    <mergeCell ref="BP31:BU31"/>
    <mergeCell ref="BV31:BY31"/>
    <mergeCell ref="A30:T30"/>
    <mergeCell ref="U30:AA30"/>
    <mergeCell ref="AB30:AH30"/>
    <mergeCell ref="AI30:AM30"/>
    <mergeCell ref="AN30:AQ30"/>
    <mergeCell ref="AR30:AW30"/>
    <mergeCell ref="AX30:BC30"/>
    <mergeCell ref="BD30:BH30"/>
    <mergeCell ref="BI30:BO30"/>
    <mergeCell ref="BP32:BU32"/>
    <mergeCell ref="BV32:BY32"/>
    <mergeCell ref="A33:T33"/>
    <mergeCell ref="U33:AA33"/>
    <mergeCell ref="AB33:AH33"/>
    <mergeCell ref="AI33:AM33"/>
    <mergeCell ref="AN33:AQ33"/>
    <mergeCell ref="AR33:AW33"/>
    <mergeCell ref="AX33:BC33"/>
    <mergeCell ref="BD33:BH33"/>
    <mergeCell ref="BI33:BO33"/>
    <mergeCell ref="BP33:BU33"/>
    <mergeCell ref="BV33:BY33"/>
    <mergeCell ref="A32:T32"/>
    <mergeCell ref="U32:AA32"/>
    <mergeCell ref="AB32:AH32"/>
    <mergeCell ref="AI32:AM32"/>
    <mergeCell ref="AN32:AQ32"/>
    <mergeCell ref="AR32:AW32"/>
    <mergeCell ref="AX32:BC32"/>
    <mergeCell ref="BD32:BH32"/>
    <mergeCell ref="BI32:BO32"/>
    <mergeCell ref="AX35:BC35"/>
    <mergeCell ref="BD35:BH35"/>
    <mergeCell ref="BI35:BO35"/>
    <mergeCell ref="BP35:BU35"/>
    <mergeCell ref="BV35:BY35"/>
    <mergeCell ref="A34:T34"/>
    <mergeCell ref="U34:AA34"/>
    <mergeCell ref="AB34:AH34"/>
    <mergeCell ref="AI34:AM34"/>
    <mergeCell ref="AN34:AQ34"/>
    <mergeCell ref="AR34:AW34"/>
    <mergeCell ref="AX34:BC34"/>
    <mergeCell ref="BD34:BH34"/>
    <mergeCell ref="BI34:BO34"/>
    <mergeCell ref="BP36:BU36"/>
    <mergeCell ref="BV36:BY36"/>
    <mergeCell ref="A2:J4"/>
    <mergeCell ref="BV2:BY4"/>
    <mergeCell ref="AN3:AQ4"/>
    <mergeCell ref="BR3:BU4"/>
    <mergeCell ref="A14:T15"/>
    <mergeCell ref="A36:T36"/>
    <mergeCell ref="U36:AA36"/>
    <mergeCell ref="AB36:AH36"/>
    <mergeCell ref="AI36:AM36"/>
    <mergeCell ref="AN36:AQ36"/>
    <mergeCell ref="AR36:AW36"/>
    <mergeCell ref="AX36:BC36"/>
    <mergeCell ref="BD36:BH36"/>
    <mergeCell ref="BI36:BO36"/>
    <mergeCell ref="BP34:BU34"/>
    <mergeCell ref="BV34:BY34"/>
    <mergeCell ref="A35:T35"/>
    <mergeCell ref="U35:AA35"/>
    <mergeCell ref="AB35:AH35"/>
    <mergeCell ref="AI35:AM35"/>
    <mergeCell ref="AN35:AQ35"/>
    <mergeCell ref="AR35:AW35"/>
  </mergeCells>
  <phoneticPr fontId="1"/>
  <pageMargins left="0.7" right="0.7" top="0.75" bottom="0.75" header="0.3" footer="0.3"/>
  <pageSetup paperSize="9" scale="98" fitToHeight="0" orientation="portrait" r:id="rId1"/>
  <headerFooter>
    <oddFooter>&amp;C&amp;"BIZ UD明朝 Medium,標準"-44-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41</vt:lpstr>
      <vt:lpstr>42</vt:lpstr>
      <vt:lpstr>43</vt:lpstr>
      <vt:lpstr>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赤羽 美保</dc:creator>
  <cp:lastModifiedBy>笹川 洋平</cp:lastModifiedBy>
  <cp:lastPrinted>2025-03-19T01:34:21Z</cp:lastPrinted>
  <dcterms:created xsi:type="dcterms:W3CDTF">2020-03-13T02:48:51Z</dcterms:created>
  <dcterms:modified xsi:type="dcterms:W3CDTF">2026-03-31T09:30:53Z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3.0.4.0</vt:lpwstr>
      <vt:lpwstr>3.1.10.0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2026-03-13T06:01:40Z</vt:filetime>
  </property>
</Properties>
</file>