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7\05_企画政策係\15_統計調査\1_統計全般\3_東御市の統計\05　HP・文書管理掲載【校了】\Excel版データ\"/>
    </mc:Choice>
  </mc:AlternateContent>
  <bookViews>
    <workbookView xWindow="0" yWindow="0" windowWidth="28800" windowHeight="12450" activeTab="5"/>
  </bookViews>
  <sheets>
    <sheet name="26" sheetId="3" r:id="rId1"/>
    <sheet name="27" sheetId="4" r:id="rId2"/>
    <sheet name="28" sheetId="5" r:id="rId3"/>
    <sheet name="29" sheetId="8" r:id="rId4"/>
    <sheet name="30" sheetId="7" r:id="rId5"/>
    <sheet name="31" sheetId="2" r:id="rId6"/>
  </sheets>
  <definedNames>
    <definedName name="_xlnm.Print_Area" localSheetId="5">'31'!$A$1:$G$21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F6" i="2"/>
  <c r="E6" i="2"/>
  <c r="D6" i="2"/>
  <c r="C6" i="2"/>
</calcChain>
</file>

<file path=xl/sharedStrings.xml><?xml version="1.0" encoding="utf-8"?>
<sst xmlns="http://schemas.openxmlformats.org/spreadsheetml/2006/main" count="467" uniqueCount="229">
  <si>
    <t>施設名</t>
  </si>
  <si>
    <t>　その他</t>
    <rPh sb="3" eb="4">
      <t>タ</t>
    </rPh>
    <phoneticPr fontId="2"/>
  </si>
  <si>
    <t>芸術むら公園</t>
  </si>
  <si>
    <t>98,592
(1,616)</t>
  </si>
  <si>
    <t>観光地名</t>
  </si>
  <si>
    <t>８.観光地来訪者の状況</t>
    <rPh sb="2" eb="5">
      <t>カンコウチ</t>
    </rPh>
    <rPh sb="5" eb="8">
      <t>ライホウシャ</t>
    </rPh>
    <rPh sb="9" eb="11">
      <t>ジョウキョウ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</si>
  <si>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</si>
  <si>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９.温泉施設・保養施設利用状況</t>
    <rPh sb="2" eb="4">
      <t>オンセン</t>
    </rPh>
    <rPh sb="4" eb="6">
      <t>シセツ</t>
    </rPh>
    <rPh sb="7" eb="9">
      <t>ホヨウ</t>
    </rPh>
    <rPh sb="9" eb="11">
      <t>シセツ</t>
    </rPh>
    <rPh sb="11" eb="13">
      <t>リヨウ</t>
    </rPh>
    <rPh sb="13" eb="15">
      <t>ジョウキョウ</t>
    </rPh>
    <phoneticPr fontId="2"/>
  </si>
  <si>
    <t>５.工業の概要</t>
  </si>
  <si>
    <t>湯の丸高原</t>
  </si>
  <si>
    <t>海野宿</t>
  </si>
  <si>
    <t>19年</t>
  </si>
  <si>
    <t>小計</t>
  </si>
  <si>
    <t>輸送</t>
  </si>
  <si>
    <t>28年</t>
  </si>
  <si>
    <t>令和元年</t>
    <rPh sb="0" eb="2">
      <t>レイワ</t>
    </rPh>
    <rPh sb="2" eb="4">
      <t>ガンネン</t>
    </rPh>
    <phoneticPr fontId="2"/>
  </si>
  <si>
    <t>従業員数</t>
    <rPh sb="0" eb="1">
      <t>ジュウ</t>
    </rPh>
    <rPh sb="1" eb="2">
      <t>ギョウ</t>
    </rPh>
    <rPh sb="2" eb="3">
      <t>イン</t>
    </rPh>
    <rPh sb="3" eb="4">
      <t>スウ</t>
    </rPh>
    <phoneticPr fontId="2"/>
  </si>
  <si>
    <t>湯楽里館</t>
  </si>
  <si>
    <t>不動産業</t>
  </si>
  <si>
    <t>ゆぅふるtanaka</t>
  </si>
  <si>
    <t>卸売・小売業</t>
  </si>
  <si>
    <t>24年</t>
  </si>
  <si>
    <t>電子</t>
  </si>
  <si>
    <t>総数</t>
    <rPh sb="0" eb="1">
      <t>フサ</t>
    </rPh>
    <rPh sb="1" eb="2">
      <t>カズ</t>
    </rPh>
    <phoneticPr fontId="2"/>
  </si>
  <si>
    <t>食料</t>
  </si>
  <si>
    <t>アートヴィレッジ
明神館</t>
  </si>
  <si>
    <t>26年</t>
  </si>
  <si>
    <t>卸売業</t>
    <rPh sb="0" eb="2">
      <t>オロシウ</t>
    </rPh>
    <rPh sb="2" eb="3">
      <t>ギョウ</t>
    </rPh>
    <phoneticPr fontId="2"/>
  </si>
  <si>
    <t>（注３）表中の「―」で示した欄は、調査対象外を示す。</t>
  </si>
  <si>
    <t>×</t>
  </si>
  <si>
    <t>（注１）（  ）内は小人の入館者数を内数で示す。</t>
  </si>
  <si>
    <t>紙・パルプ</t>
  </si>
  <si>
    <r>
      <rPr>
        <sz val="11"/>
        <rFont val="BIZ UD明朝 Medium"/>
        <family val="1"/>
        <charset val="128"/>
      </rPr>
      <t>従業者数
（人）</t>
    </r>
  </si>
  <si>
    <t>布引温泉御牧乃湯</t>
  </si>
  <si>
    <t>建設業</t>
  </si>
  <si>
    <t>３年</t>
    <rPh sb="1" eb="2">
      <t>トシ</t>
    </rPh>
    <phoneticPr fontId="2"/>
  </si>
  <si>
    <t>（注３）平成28～30年は６月１日現在で実施</t>
    <rPh sb="1" eb="2">
      <t>チュウ</t>
    </rPh>
    <rPh sb="4" eb="6">
      <t>ヘイセイ</t>
    </rPh>
    <rPh sb="11" eb="12">
      <t>ネン</t>
    </rPh>
    <rPh sb="14" eb="15">
      <t>ガツ</t>
    </rPh>
    <rPh sb="16" eb="17">
      <t>ニチ</t>
    </rPh>
    <rPh sb="17" eb="19">
      <t>ゲンザイ</t>
    </rPh>
    <rPh sb="20" eb="22">
      <t>ジッシ</t>
    </rPh>
    <phoneticPr fontId="2"/>
  </si>
  <si>
    <t>事業所数</t>
  </si>
  <si>
    <t>従業者数
（人）</t>
  </si>
  <si>
    <t>民営（大分類）計</t>
    <rPh sb="3" eb="6">
      <t>ダイブンルイ</t>
    </rPh>
    <phoneticPr fontId="2"/>
  </si>
  <si>
    <t>農林漁業</t>
  </si>
  <si>
    <t>鉱業</t>
  </si>
  <si>
    <t>学術研究専門・技術サービス業</t>
    <rPh sb="0" eb="1">
      <t>ガク</t>
    </rPh>
    <rPh sb="1" eb="2">
      <t>ジュツ</t>
    </rPh>
    <rPh sb="2" eb="4">
      <t>ケンキュウ</t>
    </rPh>
    <rPh sb="4" eb="6">
      <t>センモン</t>
    </rPh>
    <rPh sb="7" eb="9">
      <t>ギジュツ</t>
    </rPh>
    <rPh sb="13" eb="14">
      <t>ギョウ</t>
    </rPh>
    <phoneticPr fontId="2"/>
  </si>
  <si>
    <t>―</t>
  </si>
  <si>
    <t>電
子</t>
  </si>
  <si>
    <t>医療・福祉</t>
    <rPh sb="0" eb="2">
      <t>イリョウ</t>
    </rPh>
    <rPh sb="3" eb="5">
      <t>フクシ</t>
    </rPh>
    <phoneticPr fontId="2"/>
  </si>
  <si>
    <t>製造業</t>
  </si>
  <si>
    <t>情報通信業</t>
    <rPh sb="0" eb="2">
      <t>ジョウホウ</t>
    </rPh>
    <rPh sb="2" eb="5">
      <t>ツウシンギョウ</t>
    </rPh>
    <phoneticPr fontId="2"/>
  </si>
  <si>
    <t>総数</t>
  </si>
  <si>
    <t>農協</t>
    <rPh sb="0" eb="1">
      <t>ノウ</t>
    </rPh>
    <rPh sb="1" eb="2">
      <t>キョウ</t>
    </rPh>
    <phoneticPr fontId="2"/>
  </si>
  <si>
    <t>運輸業</t>
    <rPh sb="0" eb="2">
      <t>ウンユ</t>
    </rPh>
    <rPh sb="2" eb="3">
      <t>ギョウ</t>
    </rPh>
    <phoneticPr fontId="2"/>
  </si>
  <si>
    <t>金融・保険業</t>
  </si>
  <si>
    <t>飲食店・宿泊業</t>
    <rPh sb="0" eb="3">
      <t>インショクテン</t>
    </rPh>
    <rPh sb="4" eb="6">
      <t>シュクハク</t>
    </rPh>
    <rPh sb="6" eb="7">
      <t>ギョウ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</si>
  <si>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</si>
  <si>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信用
金庫</t>
    <rPh sb="0" eb="2">
      <t>シンヨウ</t>
    </rPh>
    <rPh sb="3" eb="5">
      <t>キンコ</t>
    </rPh>
    <phoneticPr fontId="2"/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</si>
  <si>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</si>
  <si>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</si>
  <si>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（注１）平成27年工業統計調査は平成28年経済センサス（活動調査）実施に伴い中止</t>
    <rPh sb="1" eb="2">
      <t>チュウ</t>
    </rPh>
    <rPh sb="4" eb="6">
      <t>ヘイセイ</t>
    </rPh>
    <rPh sb="8" eb="9">
      <t>ネン</t>
    </rPh>
    <rPh sb="9" eb="11">
      <t>コウギョウ</t>
    </rPh>
    <rPh sb="11" eb="13">
      <t>トウケイ</t>
    </rPh>
    <rPh sb="13" eb="15">
      <t>チョウサ</t>
    </rPh>
    <rPh sb="16" eb="18">
      <t>ヘイセイ</t>
    </rPh>
    <rPh sb="20" eb="21">
      <t>ネン</t>
    </rPh>
    <rPh sb="21" eb="23">
      <t>ケイザイ</t>
    </rPh>
    <rPh sb="28" eb="30">
      <t>カツドウ</t>
    </rPh>
    <rPh sb="30" eb="32">
      <t>チョウサ</t>
    </rPh>
    <rPh sb="33" eb="35">
      <t>ジッシ</t>
    </rPh>
    <rPh sb="36" eb="37">
      <t>トモナ</t>
    </rPh>
    <rPh sb="38" eb="40">
      <t>チュウシ</t>
    </rPh>
    <phoneticPr fontId="2"/>
  </si>
  <si>
    <t>資料：事業所・企業統計調査、経済センサス</t>
    <rPh sb="7" eb="9">
      <t>キギョウ</t>
    </rPh>
    <rPh sb="14" eb="16">
      <t>ケイザイ</t>
    </rPh>
    <phoneticPr fontId="2"/>
  </si>
  <si>
    <t>民営</t>
    <rPh sb="0" eb="1">
      <t>タミ</t>
    </rPh>
    <rPh sb="1" eb="2">
      <t>エイ</t>
    </rPh>
    <phoneticPr fontId="2"/>
  </si>
  <si>
    <t>公務</t>
  </si>
  <si>
    <t>１.事業所の概要</t>
    <rPh sb="2" eb="5">
      <t>ジギョウショ</t>
    </rPh>
    <rPh sb="6" eb="8">
      <t>ガイヨウ</t>
    </rPh>
    <phoneticPr fontId="2"/>
  </si>
  <si>
    <t>サービス業
（他に分類されない）</t>
    <rPh sb="4" eb="5">
      <t>ギョウ</t>
    </rPh>
    <rPh sb="7" eb="8">
      <t>タ</t>
    </rPh>
    <rPh sb="9" eb="11">
      <t>ブンルイ</t>
    </rPh>
    <phoneticPr fontId="2"/>
  </si>
  <si>
    <t>区分</t>
  </si>
  <si>
    <t>（注２）その他は、民営・公務どちらにも分類されないものを示す。　　</t>
  </si>
  <si>
    <t>その他</t>
    <rPh sb="2" eb="3">
      <t>タ</t>
    </rPh>
    <phoneticPr fontId="2"/>
  </si>
  <si>
    <t>（注１）平成18年は10月1日現在、21年は７月１日現在、24年は２月１日現在、</t>
    <rPh sb="1" eb="2">
      <t>チュウ</t>
    </rPh>
    <rPh sb="20" eb="21">
      <t>ネン</t>
    </rPh>
    <rPh sb="23" eb="24">
      <t>ガツ</t>
    </rPh>
    <rPh sb="25" eb="26">
      <t>ニチ</t>
    </rPh>
    <rPh sb="26" eb="28">
      <t>ゲンザイ</t>
    </rPh>
    <phoneticPr fontId="2"/>
  </si>
  <si>
    <t>２.卸売業・小売業の推移</t>
    <rPh sb="2" eb="5">
      <t>オロシウリギョウ</t>
    </rPh>
    <rPh sb="6" eb="9">
      <t>コウリギョウ</t>
    </rPh>
    <rPh sb="10" eb="12">
      <t>スイイ</t>
    </rPh>
    <phoneticPr fontId="2"/>
  </si>
  <si>
    <t>年別</t>
  </si>
  <si>
    <t>従業者数</t>
  </si>
  <si>
    <r>
      <rPr>
        <sz val="11"/>
        <rFont val="BIZ UD明朝 Medium"/>
        <family val="1"/>
        <charset val="128"/>
      </rPr>
      <t>年間商品販売額
（万円）</t>
    </r>
  </si>
  <si>
    <t>繊
維</t>
  </si>
  <si>
    <r>
      <rPr>
        <sz val="11"/>
        <rFont val="BIZ UD明朝 Medium"/>
        <family val="1"/>
        <charset val="128"/>
      </rPr>
      <t>その他の収入額
（万円）</t>
    </r>
  </si>
  <si>
    <t>計</t>
  </si>
  <si>
    <t>印
刷</t>
  </si>
  <si>
    <t>法人</t>
  </si>
  <si>
    <t>普通
銀行</t>
    <rPh sb="0" eb="2">
      <t>フツウ</t>
    </rPh>
    <rPh sb="3" eb="5">
      <t>ギンコウ</t>
    </rPh>
    <phoneticPr fontId="2"/>
  </si>
  <si>
    <t>個人</t>
  </si>
  <si>
    <r>
      <rPr>
        <sz val="11"/>
        <rFont val="BIZ UD明朝 Medium"/>
        <family val="1"/>
        <charset val="128"/>
      </rPr>
      <t>計
（人）</t>
    </r>
  </si>
  <si>
    <t>資料：商工観光課観光係</t>
    <rPh sb="0" eb="2">
      <t>シリョウ</t>
    </rPh>
    <rPh sb="3" eb="8">
      <t>ショウコウ</t>
    </rPh>
    <rPh sb="8" eb="11">
      <t>カンコ</t>
    </rPh>
    <phoneticPr fontId="2"/>
  </si>
  <si>
    <r>
      <rPr>
        <sz val="11"/>
        <rFont val="BIZ UD明朝 Medium"/>
        <family val="1"/>
        <charset val="128"/>
      </rPr>
      <t>男
（人）</t>
    </r>
  </si>
  <si>
    <r>
      <rPr>
        <sz val="11"/>
        <rFont val="BIZ UD明朝 Medium"/>
        <family val="1"/>
        <charset val="128"/>
      </rPr>
      <t>女
（人）</t>
    </r>
  </si>
  <si>
    <t>一事業所あたり</t>
  </si>
  <si>
    <t>４年度</t>
    <rPh sb="1" eb="2">
      <t>ネン</t>
    </rPh>
    <rPh sb="2" eb="3">
      <t>ド</t>
    </rPh>
    <phoneticPr fontId="2"/>
  </si>
  <si>
    <r>
      <rPr>
        <sz val="11"/>
        <rFont val="BIZ UD明朝 Medium"/>
        <family val="1"/>
        <charset val="128"/>
      </rPr>
      <t>商品手持額
（万円）</t>
    </r>
  </si>
  <si>
    <t>その他</t>
  </si>
  <si>
    <t>卸売業</t>
  </si>
  <si>
    <t>各年の状況</t>
    <rPh sb="0" eb="2">
      <t>カクネン</t>
    </rPh>
    <rPh sb="3" eb="4">
      <t>ジョウ</t>
    </rPh>
    <rPh sb="4" eb="5">
      <t>キョウ</t>
    </rPh>
    <phoneticPr fontId="2"/>
  </si>
  <si>
    <t>小売業</t>
  </si>
  <si>
    <t>木
材</t>
  </si>
  <si>
    <r>
      <rPr>
        <sz val="11"/>
        <rFont val="BIZ UD明朝 Medium"/>
        <family val="1"/>
        <charset val="128"/>
      </rPr>
      <t>売場面積
（㎡）</t>
    </r>
  </si>
  <si>
    <t>資料：商業統計調査、経済センサス</t>
  </si>
  <si>
    <t>平成16年</t>
  </si>
  <si>
    <t>各年６月１日現在</t>
  </si>
  <si>
    <t>３.卸売業・小売業の事業所数、従業者数、商品販売額等の状況</t>
  </si>
  <si>
    <t>年間商品販売額（万円）</t>
  </si>
  <si>
    <t>商品手持額
(万円)</t>
  </si>
  <si>
    <t>売場面積
(㎡)</t>
    <rPh sb="0" eb="2">
      <t>ウリバ</t>
    </rPh>
    <rPh sb="2" eb="4">
      <t>メンセキ</t>
    </rPh>
    <phoneticPr fontId="2"/>
  </si>
  <si>
    <t>４．産業分類中分類別の事業所数、従業員数、年間商品販売額等</t>
    <rPh sb="2" eb="4">
      <t>サンギョウ</t>
    </rPh>
    <rPh sb="4" eb="6">
      <t>ブンルイ</t>
    </rPh>
    <rPh sb="6" eb="7">
      <t>チュウ</t>
    </rPh>
    <rPh sb="7" eb="9">
      <t>ブンルイ</t>
    </rPh>
    <rPh sb="9" eb="10">
      <t>ベツ</t>
    </rPh>
    <rPh sb="11" eb="14">
      <t>ジギョウショ</t>
    </rPh>
    <rPh sb="14" eb="15">
      <t>カズ</t>
    </rPh>
    <rPh sb="16" eb="19">
      <t>ジュウギョウイン</t>
    </rPh>
    <rPh sb="19" eb="20">
      <t>スウ</t>
    </rPh>
    <rPh sb="21" eb="23">
      <t>ネンカン</t>
    </rPh>
    <rPh sb="23" eb="25">
      <t>ショウヒン</t>
    </rPh>
    <rPh sb="25" eb="27">
      <t>ハンバイ</t>
    </rPh>
    <rPh sb="27" eb="28">
      <t>ガク</t>
    </rPh>
    <rPh sb="28" eb="29">
      <t>トウ</t>
    </rPh>
    <phoneticPr fontId="2"/>
  </si>
  <si>
    <t>事業所数</t>
    <rPh sb="0" eb="3">
      <t>ジギョウショ</t>
    </rPh>
    <rPh sb="3" eb="4">
      <t>スウ</t>
    </rPh>
    <phoneticPr fontId="2"/>
  </si>
  <si>
    <t>‐</t>
  </si>
  <si>
    <t>小売業</t>
    <rPh sb="0" eb="2">
      <t>コウリ</t>
    </rPh>
    <rPh sb="2" eb="3">
      <t>ギョウ</t>
    </rPh>
    <phoneticPr fontId="2"/>
  </si>
  <si>
    <t>資料：経済センサス</t>
    <rPh sb="0" eb="2">
      <t>シリョウ</t>
    </rPh>
    <rPh sb="3" eb="5">
      <t>ケイザイ</t>
    </rPh>
    <phoneticPr fontId="2"/>
  </si>
  <si>
    <t>産業別</t>
    <rPh sb="0" eb="1">
      <t>サン</t>
    </rPh>
    <rPh sb="1" eb="2">
      <t>ギョウ</t>
    </rPh>
    <rPh sb="2" eb="3">
      <t>ベツ</t>
    </rPh>
    <phoneticPr fontId="2"/>
  </si>
  <si>
    <t>年間商品
販売額
（万円）</t>
    <rPh sb="0" eb="2">
      <t>ネンカン</t>
    </rPh>
    <rPh sb="2" eb="4">
      <t>ショウヒン</t>
    </rPh>
    <phoneticPr fontId="2"/>
  </si>
  <si>
    <t>卸売業計</t>
    <rPh sb="0" eb="1">
      <t>オロシ</t>
    </rPh>
    <rPh sb="1" eb="2">
      <t>バイ</t>
    </rPh>
    <rPh sb="2" eb="3">
      <t>ギョウ</t>
    </rPh>
    <rPh sb="3" eb="4">
      <t>ケイ</t>
    </rPh>
    <phoneticPr fontId="2"/>
  </si>
  <si>
    <t>211,755
(8,291)</t>
  </si>
  <si>
    <t>小売業計</t>
  </si>
  <si>
    <t>　各種商品</t>
    <rPh sb="1" eb="3">
      <t>カクシュ</t>
    </rPh>
    <rPh sb="3" eb="5">
      <t>ショウヒン</t>
    </rPh>
    <phoneticPr fontId="2"/>
  </si>
  <si>
    <t>（注１）数値は暦年合計とする。</t>
    <rPh sb="1" eb="2">
      <t>チュウ</t>
    </rPh>
    <rPh sb="4" eb="6">
      <t>スウチ</t>
    </rPh>
    <rPh sb="7" eb="9">
      <t>レキネン</t>
    </rPh>
    <rPh sb="9" eb="11">
      <t>ゴウケイ</t>
    </rPh>
    <phoneticPr fontId="2"/>
  </si>
  <si>
    <t>　繊維・衣服等</t>
  </si>
  <si>
    <t>　飲食料品</t>
  </si>
  <si>
    <t>　建築材料、鉱物・金属材料</t>
    <rPh sb="1" eb="3">
      <t>ケンチク</t>
    </rPh>
    <rPh sb="3" eb="5">
      <t>ザイリョウ</t>
    </rPh>
    <rPh sb="6" eb="7">
      <t>コウ</t>
    </rPh>
    <rPh sb="7" eb="8">
      <t>ブツ</t>
    </rPh>
    <rPh sb="9" eb="11">
      <t>キンゾク</t>
    </rPh>
    <rPh sb="11" eb="13">
      <t>ザイリョウ</t>
    </rPh>
    <phoneticPr fontId="2"/>
  </si>
  <si>
    <t>（注）平成28年以降廃止</t>
    <rPh sb="1" eb="2">
      <t>チュウ</t>
    </rPh>
    <rPh sb="3" eb="5">
      <t>ヘイセイ</t>
    </rPh>
    <rPh sb="7" eb="8">
      <t>ネン</t>
    </rPh>
    <rPh sb="8" eb="10">
      <t>イコウ</t>
    </rPh>
    <rPh sb="10" eb="12">
      <t>ハイシ</t>
    </rPh>
    <phoneticPr fontId="2"/>
  </si>
  <si>
    <t>　機械器具</t>
    <rPh sb="1" eb="3">
      <t>キカイ</t>
    </rPh>
    <rPh sb="3" eb="5">
      <t>キグ</t>
    </rPh>
    <phoneticPr fontId="2"/>
  </si>
  <si>
    <t>　その他</t>
  </si>
  <si>
    <t>業務用機械</t>
    <rPh sb="0" eb="3">
      <t>ギョウムヨウ</t>
    </rPh>
    <rPh sb="3" eb="5">
      <t>キカイ</t>
    </rPh>
    <phoneticPr fontId="2"/>
  </si>
  <si>
    <t>　織物・衣服・身のまわり品</t>
    <rPh sb="1" eb="3">
      <t>オリモノ</t>
    </rPh>
    <rPh sb="12" eb="13">
      <t>ヒン</t>
    </rPh>
    <phoneticPr fontId="2"/>
  </si>
  <si>
    <t>平成29年</t>
    <rPh sb="0" eb="2">
      <t>ヘイセイ</t>
    </rPh>
    <rPh sb="4" eb="5">
      <t>ネン</t>
    </rPh>
    <phoneticPr fontId="2"/>
  </si>
  <si>
    <t>62,001
(842)</t>
  </si>
  <si>
    <t>　機械器具</t>
  </si>
  <si>
    <t>　無店舗</t>
  </si>
  <si>
    <r>
      <t>（注）「-」は該当数字の無いもの。「</t>
    </r>
    <r>
      <rPr>
        <sz val="11"/>
        <color indexed="8"/>
        <rFont val="BIZ UD明朝 Medium"/>
        <family val="1"/>
        <charset val="128"/>
      </rPr>
      <t>×」は個々の報告者の秘密が漏れる恐れがあり、数字を
　秘匿したことを示す。</t>
    </r>
    <rPh sb="1" eb="2">
      <t>チュウ</t>
    </rPh>
    <rPh sb="7" eb="9">
      <t>ガイトウ</t>
    </rPh>
    <rPh sb="9" eb="11">
      <t>スウジ</t>
    </rPh>
    <rPh sb="12" eb="13">
      <t>ナ</t>
    </rPh>
    <rPh sb="21" eb="23">
      <t>ココ</t>
    </rPh>
    <rPh sb="24" eb="27">
      <t>ホウコクシャ</t>
    </rPh>
    <rPh sb="28" eb="30">
      <t>ヒミツ</t>
    </rPh>
    <rPh sb="31" eb="32">
      <t>モ</t>
    </rPh>
    <rPh sb="34" eb="35">
      <t>オソ</t>
    </rPh>
    <rPh sb="40" eb="42">
      <t>スウジ</t>
    </rPh>
    <rPh sb="45" eb="47">
      <t>ヒトク</t>
    </rPh>
    <rPh sb="52" eb="53">
      <t>シメ</t>
    </rPh>
    <phoneticPr fontId="2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</si>
  <si>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2"/>
  </si>
  <si>
    <t>現金給与
総額
（万円）</t>
  </si>
  <si>
    <t>原材料
使用額等
（万円）</t>
  </si>
  <si>
    <t>紙</t>
  </si>
  <si>
    <t>製造品
出荷額等
（万円）</t>
  </si>
  <si>
    <t>金
属</t>
  </si>
  <si>
    <t>はん用機械</t>
    <rPh sb="2" eb="3">
      <t>ヨウ</t>
    </rPh>
    <phoneticPr fontId="2"/>
  </si>
  <si>
    <t>粗付加
価値額
（万円）</t>
  </si>
  <si>
    <t>-</t>
  </si>
  <si>
    <t>飲料</t>
    <rPh sb="0" eb="2">
      <t>インリョウ</t>
    </rPh>
    <phoneticPr fontId="2"/>
  </si>
  <si>
    <t>木材</t>
  </si>
  <si>
    <t>印刷</t>
  </si>
  <si>
    <t>化学</t>
    <rPh sb="0" eb="2">
      <t>カガク</t>
    </rPh>
    <phoneticPr fontId="2"/>
  </si>
  <si>
    <t>金属</t>
  </si>
  <si>
    <t>石油</t>
  </si>
  <si>
    <t>平成28年６月１日現在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</si>
  <si>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プラスチック</t>
  </si>
  <si>
    <t>窯業</t>
    <rPh sb="0" eb="1">
      <t>ヨウ</t>
    </rPh>
    <rPh sb="1" eb="2">
      <t>ギョウ</t>
    </rPh>
    <phoneticPr fontId="2"/>
  </si>
  <si>
    <t>鉄鋼</t>
  </si>
  <si>
    <t>非鉄</t>
  </si>
  <si>
    <t>外国
銀行</t>
    <rPh sb="0" eb="2">
      <t>ガイコク</t>
    </rPh>
    <rPh sb="3" eb="5">
      <t>ギンコウ</t>
    </rPh>
    <phoneticPr fontId="2"/>
  </si>
  <si>
    <t>そ
の
他</t>
  </si>
  <si>
    <t>生産用機械</t>
    <rPh sb="0" eb="3">
      <t>セイサンヨウ</t>
    </rPh>
    <rPh sb="3" eb="5">
      <t>キカイ</t>
    </rPh>
    <phoneticPr fontId="2"/>
  </si>
  <si>
    <t>186,177
(1,222)</t>
  </si>
  <si>
    <t>電気</t>
    <rPh sb="0" eb="2">
      <t>デンキ</t>
    </rPh>
    <phoneticPr fontId="2"/>
  </si>
  <si>
    <t>情報</t>
  </si>
  <si>
    <t>資料：工業統計調査、経済センサス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ケイザイ</t>
    </rPh>
    <phoneticPr fontId="2"/>
  </si>
  <si>
    <t>（注２）ゆうちょ銀行（郵便局）除く。</t>
  </si>
  <si>
    <t>（注１）「－」は該当数字の無いもの。「×」は個々の報告者の秘密が漏れ</t>
    <rPh sb="25" eb="26">
      <t>ホウ</t>
    </rPh>
    <phoneticPr fontId="2"/>
  </si>
  <si>
    <t>　る恐れがあり、数字を秘匿したことを示す。</t>
    <rPh sb="2" eb="3">
      <t>オソ</t>
    </rPh>
    <rPh sb="8" eb="10">
      <t>スウジ</t>
    </rPh>
    <rPh sb="11" eb="13">
      <t>ヒトク</t>
    </rPh>
    <rPh sb="18" eb="19">
      <t>シメ</t>
    </rPh>
    <phoneticPr fontId="2"/>
  </si>
  <si>
    <t>30年</t>
    <rPh sb="2" eb="3">
      <t>ネン</t>
    </rPh>
    <phoneticPr fontId="2"/>
  </si>
  <si>
    <t>６.産業分類中分類別製造事業所数と従業者数</t>
    <rPh sb="2" eb="4">
      <t>サンギョウ</t>
    </rPh>
    <rPh sb="4" eb="6">
      <t>ブンルイ</t>
    </rPh>
    <rPh sb="6" eb="7">
      <t>チュウ</t>
    </rPh>
    <rPh sb="7" eb="9">
      <t>ブンルイ</t>
    </rPh>
    <rPh sb="9" eb="10">
      <t>ベツ</t>
    </rPh>
    <rPh sb="10" eb="12">
      <t>セイゾウ</t>
    </rPh>
    <rPh sb="12" eb="15">
      <t>ジギョウショ</t>
    </rPh>
    <rPh sb="15" eb="16">
      <t>スウ</t>
    </rPh>
    <rPh sb="17" eb="18">
      <t>ジュウ</t>
    </rPh>
    <rPh sb="18" eb="21">
      <t>ギョウシャスウ</t>
    </rPh>
    <phoneticPr fontId="2"/>
  </si>
  <si>
    <t>　　26年は７月１日現在、28年は６月１日現在で実施</t>
    <rPh sb="24" eb="26">
      <t>ジッシ</t>
    </rPh>
    <phoneticPr fontId="2"/>
  </si>
  <si>
    <t>総
数</t>
  </si>
  <si>
    <t>食
料</t>
  </si>
  <si>
    <t>飲
料</t>
  </si>
  <si>
    <t>令和３年
産
業
分
類
別
内
訳</t>
    <rPh sb="0" eb="2">
      <t>レイワ</t>
    </rPh>
    <phoneticPr fontId="2"/>
  </si>
  <si>
    <t>化
学</t>
    <rPh sb="0" eb="1">
      <t>カ</t>
    </rPh>
    <rPh sb="2" eb="3">
      <t>ガク</t>
    </rPh>
    <phoneticPr fontId="2"/>
  </si>
  <si>
    <t>７.金融機関別店舗数</t>
    <rPh sb="2" eb="4">
      <t>キンユウ</t>
    </rPh>
    <rPh sb="4" eb="6">
      <t>キカン</t>
    </rPh>
    <rPh sb="6" eb="7">
      <t>ベツ</t>
    </rPh>
    <rPh sb="7" eb="10">
      <t>テンポスウ</t>
    </rPh>
    <phoneticPr fontId="2"/>
  </si>
  <si>
    <t>４年</t>
    <rPh sb="1" eb="2">
      <t>トシ</t>
    </rPh>
    <phoneticPr fontId="2"/>
  </si>
  <si>
    <t>石
油</t>
    <rPh sb="0" eb="1">
      <t>イシ</t>
    </rPh>
    <rPh sb="2" eb="3">
      <t>アブラ</t>
    </rPh>
    <phoneticPr fontId="2"/>
  </si>
  <si>
    <t>鉄
鋼</t>
  </si>
  <si>
    <t>非
鉄</t>
  </si>
  <si>
    <t>機
械</t>
  </si>
  <si>
    <t>（注４）事業所・企業統計調査は平成21年から経済センサスへ統合</t>
    <rPh sb="4" eb="7">
      <t>ジギョウショ</t>
    </rPh>
    <rPh sb="8" eb="10">
      <t>キギョウ</t>
    </rPh>
    <rPh sb="10" eb="12">
      <t>トウケイ</t>
    </rPh>
    <rPh sb="12" eb="14">
      <t>チョウサ</t>
    </rPh>
    <rPh sb="15" eb="17">
      <t>ヘイセイ</t>
    </rPh>
    <rPh sb="19" eb="20">
      <t>ネン</t>
    </rPh>
    <rPh sb="22" eb="24">
      <t>ケイザイ</t>
    </rPh>
    <rPh sb="29" eb="31">
      <t>トウゴウ</t>
    </rPh>
    <phoneticPr fontId="2"/>
  </si>
  <si>
    <t>電
気</t>
    <rPh sb="2" eb="3">
      <t>キ</t>
    </rPh>
    <phoneticPr fontId="2"/>
  </si>
  <si>
    <t>情
報</t>
  </si>
  <si>
    <t>輸
送</t>
  </si>
  <si>
    <t>（注４）令和２年以降、工業統計調査廃止</t>
  </si>
  <si>
    <t>従業者数</t>
    <rPh sb="0" eb="2">
      <t>ジュウギョウ</t>
    </rPh>
    <rPh sb="2" eb="3">
      <t>シャ</t>
    </rPh>
    <rPh sb="3" eb="4">
      <t>スウ</t>
    </rPh>
    <phoneticPr fontId="2"/>
  </si>
  <si>
    <t>窯業</t>
    <rPh sb="0" eb="1">
      <t>カマ</t>
    </rPh>
    <rPh sb="1" eb="2">
      <t>ギョウ</t>
    </rPh>
    <phoneticPr fontId="2"/>
  </si>
  <si>
    <t>信託
銀行</t>
    <rPh sb="0" eb="2">
      <t>シンタク</t>
    </rPh>
    <rPh sb="3" eb="5">
      <t>ギンコウ</t>
    </rPh>
    <phoneticPr fontId="2"/>
  </si>
  <si>
    <t>相互
銀行</t>
    <rPh sb="0" eb="2">
      <t>ソウゴ</t>
    </rPh>
    <rPh sb="3" eb="5">
      <t>ギンコウ</t>
    </rPh>
    <phoneticPr fontId="2"/>
  </si>
  <si>
    <t>信用
組合</t>
    <rPh sb="0" eb="2">
      <t>シンヨウ</t>
    </rPh>
    <rPh sb="3" eb="5">
      <t>クミアイ</t>
    </rPh>
    <phoneticPr fontId="2"/>
  </si>
  <si>
    <t>公庫　　　　　中央
金庫</t>
    <rPh sb="0" eb="1">
      <t>コウ</t>
    </rPh>
    <rPh sb="1" eb="2">
      <t>コ</t>
    </rPh>
    <rPh sb="7" eb="9">
      <t>チュウオウ</t>
    </rPh>
    <rPh sb="10" eb="12">
      <t>キンコ</t>
    </rPh>
    <phoneticPr fontId="2"/>
  </si>
  <si>
    <t>労働
金庫</t>
    <rPh sb="0" eb="2">
      <t>ロウドウ</t>
    </rPh>
    <rPh sb="3" eb="5">
      <t>キンコ</t>
    </rPh>
    <phoneticPr fontId="2"/>
  </si>
  <si>
    <t>電気・ガス・
水道・熱供給業</t>
  </si>
  <si>
    <t>（注）平成24年は２月１日現在、26年は７月１日現在で実施</t>
  </si>
  <si>
    <t>（注２）平成27年工業統計調査は平成28年経済センサス（活動調査）実施に伴い中止</t>
    <rPh sb="1" eb="2">
      <t>チュウ</t>
    </rPh>
    <rPh sb="4" eb="6">
      <t>ヘイセイ</t>
    </rPh>
    <rPh sb="8" eb="9">
      <t>ネン</t>
    </rPh>
    <rPh sb="9" eb="11">
      <t>コウギョウ</t>
    </rPh>
    <rPh sb="11" eb="13">
      <t>トウケイ</t>
    </rPh>
    <rPh sb="13" eb="15">
      <t>チョウサ</t>
    </rPh>
    <rPh sb="16" eb="18">
      <t>ヘイセイ</t>
    </rPh>
    <rPh sb="20" eb="21">
      <t>ネン</t>
    </rPh>
    <rPh sb="21" eb="23">
      <t>ケイザイ</t>
    </rPh>
    <rPh sb="28" eb="30">
      <t>カツドウ</t>
    </rPh>
    <rPh sb="30" eb="32">
      <t>チョウサ</t>
    </rPh>
    <rPh sb="33" eb="35">
      <t>ジッシ</t>
    </rPh>
    <rPh sb="36" eb="37">
      <t>トモナ</t>
    </rPh>
    <rPh sb="38" eb="40">
      <t>チュウシ</t>
    </rPh>
    <phoneticPr fontId="2"/>
  </si>
  <si>
    <t>（注２）平成28～30年は６月１日現在で実施</t>
    <rPh sb="1" eb="2">
      <t>チュウ</t>
    </rPh>
    <rPh sb="4" eb="6">
      <t>ヘイセイ</t>
    </rPh>
    <rPh sb="11" eb="12">
      <t>ネン</t>
    </rPh>
    <rPh sb="14" eb="15">
      <t>ガツ</t>
    </rPh>
    <rPh sb="16" eb="17">
      <t>ニチ</t>
    </rPh>
    <rPh sb="17" eb="19">
      <t>ゲンザイ</t>
    </rPh>
    <rPh sb="20" eb="22">
      <t>ジッシ</t>
    </rPh>
    <phoneticPr fontId="2"/>
  </si>
  <si>
    <t>プ
ラ
ス
チ
ッ
ク</t>
  </si>
  <si>
    <t>61,206
(941)</t>
  </si>
  <si>
    <t>令和　元年</t>
    <rPh sb="0" eb="2">
      <t>レイワ</t>
    </rPh>
    <rPh sb="3" eb="4">
      <t>ガン</t>
    </rPh>
    <rPh sb="4" eb="5">
      <t>ネン</t>
    </rPh>
    <phoneticPr fontId="2"/>
  </si>
  <si>
    <t>平成　29年</t>
    <rPh sb="0" eb="2">
      <t>ヘイセイ</t>
    </rPh>
    <rPh sb="5" eb="6">
      <t>ネン</t>
    </rPh>
    <phoneticPr fontId="2"/>
  </si>
  <si>
    <t>令和　元年</t>
    <rPh sb="0" eb="2">
      <t>レイワ</t>
    </rPh>
    <rPh sb="3" eb="5">
      <t>ガンネン</t>
    </rPh>
    <phoneticPr fontId="2"/>
  </si>
  <si>
    <t>従業員             一人あたり</t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</si>
  <si>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2"/>
  </si>
  <si>
    <t>140,726
(3,136)</t>
  </si>
  <si>
    <t>165,039
(792)</t>
  </si>
  <si>
    <t>繊維</t>
    <rPh sb="0" eb="2">
      <t>センイ</t>
    </rPh>
    <phoneticPr fontId="2"/>
  </si>
  <si>
    <t>76,119
(623)</t>
  </si>
  <si>
    <t>54,454
(865)</t>
  </si>
  <si>
    <t>令和２年</t>
    <rPh sb="0" eb="2">
      <t>レイワ</t>
    </rPh>
    <rPh sb="3" eb="4">
      <t>トシ</t>
    </rPh>
    <phoneticPr fontId="2"/>
  </si>
  <si>
    <t>平成21年</t>
    <rPh sb="0" eb="2">
      <t>ヘイセイ</t>
    </rPh>
    <phoneticPr fontId="2"/>
  </si>
  <si>
    <t>令和３年</t>
    <rPh sb="0" eb="2">
      <t>レイワ</t>
    </rPh>
    <rPh sb="3" eb="4">
      <t>ネン</t>
    </rPh>
    <phoneticPr fontId="2"/>
  </si>
  <si>
    <t>平成19年</t>
    <rPh sb="0" eb="2">
      <t>ヘイセイ</t>
    </rPh>
    <phoneticPr fontId="2"/>
  </si>
  <si>
    <t>２年</t>
    <rPh sb="1" eb="2">
      <t>トシ</t>
    </rPh>
    <phoneticPr fontId="2"/>
  </si>
  <si>
    <t>３年</t>
    <rPh sb="1" eb="2">
      <t>ネン</t>
    </rPh>
    <phoneticPr fontId="2"/>
  </si>
  <si>
    <t>　２年</t>
    <rPh sb="2" eb="3">
      <t>ネン</t>
    </rPh>
    <phoneticPr fontId="2"/>
  </si>
  <si>
    <t>　３年</t>
    <rPh sb="2" eb="3">
      <t>ネン</t>
    </rPh>
    <phoneticPr fontId="2"/>
  </si>
  <si>
    <t>　２年</t>
    <rPh sb="2" eb="3">
      <t>トシ</t>
    </rPh>
    <phoneticPr fontId="2"/>
  </si>
  <si>
    <t>　３年</t>
    <rPh sb="2" eb="3">
      <t>トシ</t>
    </rPh>
    <phoneticPr fontId="2"/>
  </si>
  <si>
    <t>令和３年</t>
    <rPh sb="0" eb="2">
      <t>レイワ</t>
    </rPh>
    <phoneticPr fontId="2"/>
  </si>
  <si>
    <t>３年度</t>
    <rPh sb="1" eb="2">
      <t>ネン</t>
    </rPh>
    <rPh sb="2" eb="3">
      <t>ド</t>
    </rPh>
    <phoneticPr fontId="2"/>
  </si>
  <si>
    <t>（注）令和３年より調査項目廃止</t>
    <rPh sb="3" eb="5">
      <t>レイワ</t>
    </rPh>
    <rPh sb="6" eb="7">
      <t>トシ</t>
    </rPh>
    <rPh sb="9" eb="11">
      <t>チョウサ</t>
    </rPh>
    <rPh sb="11" eb="13">
      <t>コウモク</t>
    </rPh>
    <rPh sb="13" eb="15">
      <t>ハイシ</t>
    </rPh>
    <phoneticPr fontId="2"/>
  </si>
  <si>
    <t>168,728
(5,241)</t>
  </si>
  <si>
    <t>83,446
(1,007)</t>
  </si>
  <si>
    <t>194,013
(7,013)</t>
  </si>
  <si>
    <t>190,122
(1,712)</t>
  </si>
  <si>
    <t>92,993
(1,286)</t>
  </si>
  <si>
    <t>（単位：人）</t>
  </si>
  <si>
    <t>（注１）出張所等は除く。</t>
    <rPh sb="1" eb="2">
      <t>チュウ</t>
    </rPh>
    <rPh sb="4" eb="6">
      <t>シュッチョウ</t>
    </rPh>
    <rPh sb="6" eb="8">
      <t>ジョナド</t>
    </rPh>
    <rPh sb="9" eb="10">
      <t>ノゾ</t>
    </rPh>
    <phoneticPr fontId="2"/>
  </si>
  <si>
    <t>（注３）令和２年以降、工業統計調査廃止</t>
  </si>
  <si>
    <t>５年</t>
    <rPh sb="1" eb="2">
      <t>トシ</t>
    </rPh>
    <phoneticPr fontId="2"/>
  </si>
  <si>
    <t>５年度</t>
    <rPh sb="1" eb="2">
      <t>ネン</t>
    </rPh>
    <rPh sb="2" eb="3">
      <t>ド</t>
    </rPh>
    <phoneticPr fontId="2"/>
  </si>
  <si>
    <t>197,280
(2,122)</t>
  </si>
  <si>
    <t>94,825
(882)</t>
  </si>
  <si>
    <t>61,150
(920)</t>
  </si>
  <si>
    <t>６年</t>
    <rPh sb="1" eb="2">
      <t>トシ</t>
    </rPh>
    <phoneticPr fontId="2"/>
  </si>
  <si>
    <t>６年度</t>
    <rPh sb="1" eb="2">
      <t>ネン</t>
    </rPh>
    <rPh sb="2" eb="3">
      <t>ド</t>
    </rPh>
    <phoneticPr fontId="2"/>
  </si>
  <si>
    <t>224,899
(8,779)</t>
  </si>
  <si>
    <t>193,906
(2,152)</t>
  </si>
  <si>
    <t>60,225
(748)</t>
  </si>
  <si>
    <t>従業者数</t>
    <rPh sb="0" eb="3">
      <t>ジュウギョウシャ</t>
    </rPh>
    <rPh sb="3" eb="4">
      <t>スウ</t>
    </rPh>
    <phoneticPr fontId="2"/>
  </si>
  <si>
    <t>令和７年12月31日現在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</si>
  <si>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資料：企画振興課</t>
    <rPh sb="0" eb="2">
      <t>シリョウ</t>
    </rPh>
    <rPh sb="3" eb="5">
      <t>キカク</t>
    </rPh>
    <rPh sb="5" eb="7">
      <t>シンコウ</t>
    </rPh>
    <rPh sb="7" eb="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</si>
</sst>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##,##0;\-###,##0"/>
    <numFmt numFmtId="178" formatCode="###,###,###,##0;&quot;-&quot;##,###,###,##0"/>
    <numFmt numFmtId="179" formatCode="###,###,##0;&quot;-&quot;##,###,##0"/>
  </numFmts>
  <fonts count="17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  <scheme val="minor"/>
    </font>
    <font>
      <sz val="11"/>
      <color theme="1"/>
      <name val="BIZ UD明朝 Medium"/>
      <family val="1"/>
    </font>
    <font>
      <sz val="11"/>
      <name val="BIZ UD明朝 Medium"/>
      <family val="1"/>
    </font>
    <font>
      <sz val="11"/>
      <color indexed="8"/>
      <name val="BIZ UD明朝 Medium"/>
      <family val="1"/>
    </font>
    <font>
      <sz val="10"/>
      <color indexed="8"/>
      <name val="BIZ UD明朝 Medium"/>
      <family val="1"/>
    </font>
    <font>
      <sz val="10"/>
      <name val="BIZ UD明朝 Medium"/>
      <family val="1"/>
    </font>
    <font>
      <sz val="9"/>
      <color indexed="8"/>
      <name val="BIZ UD明朝 Medium"/>
      <family val="1"/>
    </font>
    <font>
      <sz val="9"/>
      <color theme="1"/>
      <name val="BIZ UD明朝 Medium"/>
      <family val="1"/>
    </font>
    <font>
      <sz val="10"/>
      <color theme="1"/>
      <name val="BIZ UD明朝 Medium"/>
      <family val="1"/>
    </font>
    <font>
      <sz val="11"/>
      <color theme="1"/>
      <name val="BIZ UDP明朝 Medium"/>
      <family val="1"/>
    </font>
    <font>
      <sz val="11"/>
      <color rgb="FF000000"/>
      <name val="BIZ UD明朝 Medium"/>
      <family val="1"/>
    </font>
    <font>
      <sz val="11"/>
      <color theme="1"/>
      <name val="ＭＳ Ｐゴシック"/>
      <family val="3"/>
      <scheme val="minor"/>
    </font>
    <font>
      <sz val="11"/>
      <name val="BIZ UD明朝 Medium"/>
      <family val="1"/>
      <charset val="128"/>
    </font>
    <font>
      <sz val="11"/>
      <color indexed="8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9" fillId="2" borderId="12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0" fontId="9" fillId="2" borderId="13" xfId="0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top" wrapText="1" inden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indent="15"/>
    </xf>
    <xf numFmtId="0" fontId="5" fillId="0" borderId="19" xfId="0" applyFont="1" applyFill="1" applyBorder="1" applyAlignment="1">
      <alignment horizontal="right" vertical="top" wrapText="1" indent="1"/>
    </xf>
    <xf numFmtId="0" fontId="12" fillId="0" borderId="0" xfId="0" applyFont="1" applyBorder="1" applyAlignment="1">
      <alignment vertical="center"/>
    </xf>
    <xf numFmtId="1" fontId="13" fillId="0" borderId="18" xfId="0" applyNumberFormat="1" applyFont="1" applyFill="1" applyBorder="1" applyAlignment="1">
      <alignment horizontal="right" vertical="top" shrinkToFit="1"/>
    </xf>
    <xf numFmtId="0" fontId="5" fillId="0" borderId="18" xfId="0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13" fillId="0" borderId="18" xfId="0" applyNumberFormat="1" applyFont="1" applyFill="1" applyBorder="1" applyAlignment="1">
      <alignment horizontal="right" vertical="top" shrinkToFit="1"/>
    </xf>
    <xf numFmtId="0" fontId="5" fillId="0" borderId="20" xfId="0" applyFont="1" applyFill="1" applyBorder="1" applyAlignment="1">
      <alignment horizontal="right" vertical="top" wrapText="1"/>
    </xf>
    <xf numFmtId="3" fontId="13" fillId="0" borderId="20" xfId="0" applyNumberFormat="1" applyFont="1" applyFill="1" applyBorder="1" applyAlignment="1">
      <alignment horizontal="left" vertical="top" indent="1" shrinkToFit="1"/>
    </xf>
    <xf numFmtId="0" fontId="4" fillId="0" borderId="0" xfId="0" applyFont="1" applyFill="1" applyBorder="1" applyAlignment="1">
      <alignment horizontal="right" vertical="top"/>
    </xf>
    <xf numFmtId="3" fontId="13" fillId="0" borderId="0" xfId="0" applyNumberFormat="1" applyFont="1" applyFill="1" applyBorder="1" applyAlignment="1">
      <alignment horizontal="left" vertical="top" indent="1" shrinkToFi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vertical="center"/>
    </xf>
    <xf numFmtId="0" fontId="5" fillId="3" borderId="4" xfId="1" applyFont="1" applyFill="1" applyBorder="1" applyAlignment="1">
      <alignment vertical="center"/>
    </xf>
    <xf numFmtId="0" fontId="5" fillId="3" borderId="5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178" fontId="4" fillId="0" borderId="12" xfId="1" applyNumberFormat="1" applyFont="1" applyFill="1" applyBorder="1" applyAlignment="1">
      <alignment horizontal="right" vertical="center"/>
    </xf>
    <xf numFmtId="178" fontId="4" fillId="3" borderId="12" xfId="1" applyNumberFormat="1" applyFont="1" applyFill="1" applyBorder="1" applyAlignment="1">
      <alignment horizontal="right" vertical="center"/>
    </xf>
    <xf numFmtId="178" fontId="4" fillId="3" borderId="4" xfId="1" applyNumberFormat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vertical="center"/>
    </xf>
    <xf numFmtId="178" fontId="4" fillId="3" borderId="5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/>
    </xf>
    <xf numFmtId="0" fontId="4" fillId="0" borderId="0" xfId="1" applyFont="1" applyFill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4" fillId="0" borderId="0" xfId="0" applyFont="1" applyBorder="1" applyAlignment="1"/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31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horizontal="left"/>
    </xf>
    <xf numFmtId="3" fontId="4" fillId="0" borderId="4" xfId="0" quotePrefix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textRotation="31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wrapText="1"/>
    </xf>
    <xf numFmtId="0" fontId="15" fillId="0" borderId="0" xfId="0" applyFont="1">
      <alignment vertical="center"/>
    </xf>
    <xf numFmtId="0" fontId="15" fillId="0" borderId="0" xfId="0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right" vertical="center" wrapText="1"/>
    </xf>
    <xf numFmtId="3" fontId="15" fillId="0" borderId="4" xfId="0" applyNumberFormat="1" applyFont="1" applyBorder="1" applyAlignment="1">
      <alignment horizontal="right" vertical="center" wrapText="1"/>
    </xf>
    <xf numFmtId="0" fontId="15" fillId="0" borderId="28" xfId="0" applyFont="1" applyBorder="1">
      <alignment vertical="center"/>
    </xf>
    <xf numFmtId="3" fontId="15" fillId="0" borderId="28" xfId="0" applyNumberFormat="1" applyFont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/>
    </xf>
    <xf numFmtId="0" fontId="15" fillId="2" borderId="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textRotation="255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5" fillId="0" borderId="0" xfId="0" applyFont="1" applyAlignment="1">
      <alignment textRotation="31" wrapText="1"/>
    </xf>
    <xf numFmtId="0" fontId="15" fillId="0" borderId="0" xfId="2" applyFont="1" applyAlignment="1">
      <alignment vertical="top"/>
    </xf>
    <xf numFmtId="0" fontId="15" fillId="0" borderId="0" xfId="2" applyFont="1"/>
    <xf numFmtId="0" fontId="15" fillId="2" borderId="12" xfId="1" applyFont="1" applyFill="1" applyBorder="1" applyAlignment="1">
      <alignment horizontal="center" vertical="center"/>
    </xf>
    <xf numFmtId="0" fontId="15" fillId="0" borderId="12" xfId="2" applyFont="1" applyBorder="1" applyAlignment="1">
      <alignment vertical="center"/>
    </xf>
    <xf numFmtId="0" fontId="15" fillId="0" borderId="12" xfId="2" applyFont="1" applyBorder="1" applyAlignment="1">
      <alignment horizontal="right" vertical="center"/>
    </xf>
    <xf numFmtId="0" fontId="5" fillId="0" borderId="0" xfId="0" applyFont="1" applyFill="1">
      <alignment vertical="center"/>
    </xf>
    <xf numFmtId="0" fontId="15" fillId="0" borderId="33" xfId="0" applyFont="1" applyFill="1" applyBorder="1" applyAlignment="1">
      <alignment horizontal="center" vertical="center" wrapText="1"/>
    </xf>
    <xf numFmtId="3" fontId="15" fillId="0" borderId="36" xfId="0" applyNumberFormat="1" applyFont="1" applyFill="1" applyBorder="1" applyAlignment="1">
      <alignment horizontal="right" vertical="center" wrapText="1"/>
    </xf>
    <xf numFmtId="3" fontId="15" fillId="0" borderId="37" xfId="0" applyNumberFormat="1" applyFont="1" applyFill="1" applyBorder="1" applyAlignment="1">
      <alignment horizontal="right" vertical="center" wrapText="1"/>
    </xf>
    <xf numFmtId="0" fontId="15" fillId="0" borderId="34" xfId="0" applyFont="1" applyFill="1" applyBorder="1" applyAlignment="1">
      <alignment horizontal="center" vertical="center" wrapText="1"/>
    </xf>
    <xf numFmtId="3" fontId="15" fillId="0" borderId="38" xfId="0" applyNumberFormat="1" applyFont="1" applyFill="1" applyBorder="1" applyAlignment="1">
      <alignment horizontal="right" vertical="center" shrinkToFit="1"/>
    </xf>
    <xf numFmtId="0" fontId="15" fillId="0" borderId="0" xfId="0" applyFont="1" applyFill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left" vertical="top" indent="4" shrinkToFit="1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>
      <alignment vertical="center"/>
    </xf>
    <xf numFmtId="38" fontId="15" fillId="0" borderId="36" xfId="3" applyFont="1" applyFill="1" applyBorder="1" applyAlignment="1">
      <alignment horizontal="right" vertical="center" wrapText="1"/>
    </xf>
    <xf numFmtId="38" fontId="15" fillId="0" borderId="4" xfId="3" applyFont="1" applyFill="1" applyBorder="1" applyAlignment="1">
      <alignment horizontal="right" vertical="center" wrapText="1"/>
    </xf>
    <xf numFmtId="38" fontId="15" fillId="0" borderId="37" xfId="3" applyFont="1" applyFill="1" applyBorder="1" applyAlignment="1">
      <alignment horizontal="right" vertical="center" wrapText="1"/>
    </xf>
    <xf numFmtId="38" fontId="15" fillId="0" borderId="39" xfId="3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left" vertical="top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26" xfId="0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right" vertical="center" wrapText="1"/>
    </xf>
    <xf numFmtId="3" fontId="4" fillId="0" borderId="24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26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3" fontId="4" fillId="0" borderId="15" xfId="0" applyNumberFormat="1" applyFont="1" applyFill="1" applyBorder="1" applyAlignment="1">
      <alignment horizontal="right" vertical="center" wrapText="1"/>
    </xf>
    <xf numFmtId="3" fontId="4" fillId="0" borderId="19" xfId="0" applyNumberFormat="1" applyFont="1" applyFill="1" applyBorder="1" applyAlignment="1">
      <alignment horizontal="right" vertical="center" wrapText="1"/>
    </xf>
    <xf numFmtId="3" fontId="4" fillId="0" borderId="21" xfId="0" applyNumberFormat="1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27" xfId="0" applyFont="1" applyFill="1" applyBorder="1" applyAlignment="1">
      <alignment horizontal="right" vertical="center" wrapText="1"/>
    </xf>
    <xf numFmtId="3" fontId="4" fillId="0" borderId="25" xfId="0" applyNumberFormat="1" applyFont="1" applyFill="1" applyBorder="1" applyAlignment="1">
      <alignment horizontal="right" vertical="center" wrapText="1"/>
    </xf>
    <xf numFmtId="3" fontId="4" fillId="0" borderId="11" xfId="0" applyNumberFormat="1" applyFont="1" applyFill="1" applyBorder="1" applyAlignment="1">
      <alignment horizontal="right" vertical="center" wrapText="1"/>
    </xf>
    <xf numFmtId="3" fontId="4" fillId="0" borderId="27" xfId="0" applyNumberFormat="1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176" fontId="13" fillId="0" borderId="24" xfId="0" applyNumberFormat="1" applyFont="1" applyFill="1" applyBorder="1" applyAlignment="1">
      <alignment horizontal="right" vertical="center" shrinkToFit="1"/>
    </xf>
    <xf numFmtId="176" fontId="13" fillId="0" borderId="0" xfId="0" applyNumberFormat="1" applyFont="1" applyFill="1" applyBorder="1" applyAlignment="1">
      <alignment horizontal="right" vertical="center" shrinkToFit="1"/>
    </xf>
    <xf numFmtId="176" fontId="13" fillId="0" borderId="26" xfId="0" applyNumberFormat="1" applyFont="1" applyFill="1" applyBorder="1" applyAlignment="1">
      <alignment horizontal="right" vertical="center" shrinkToFit="1"/>
    </xf>
    <xf numFmtId="3" fontId="13" fillId="0" borderId="24" xfId="0" applyNumberFormat="1" applyFont="1" applyFill="1" applyBorder="1" applyAlignment="1">
      <alignment horizontal="right" vertical="center" shrinkToFit="1"/>
    </xf>
    <xf numFmtId="3" fontId="13" fillId="0" borderId="0" xfId="0" applyNumberFormat="1" applyFont="1" applyFill="1" applyBorder="1" applyAlignment="1">
      <alignment horizontal="right" vertical="center" shrinkToFit="1"/>
    </xf>
    <xf numFmtId="3" fontId="13" fillId="0" borderId="26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20" xfId="0" applyNumberFormat="1" applyFont="1" applyFill="1" applyBorder="1" applyAlignment="1">
      <alignment horizontal="right" vertical="center" shrinkToFit="1"/>
    </xf>
    <xf numFmtId="176" fontId="4" fillId="0" borderId="22" xfId="0" applyNumberFormat="1" applyFont="1" applyFill="1" applyBorder="1" applyAlignment="1">
      <alignment horizontal="right" vertical="center" shrinkToFit="1"/>
    </xf>
    <xf numFmtId="3" fontId="4" fillId="0" borderId="16" xfId="0" applyNumberFormat="1" applyFont="1" applyFill="1" applyBorder="1" applyAlignment="1">
      <alignment horizontal="right" vertical="center" shrinkToFit="1"/>
    </xf>
    <xf numFmtId="3" fontId="4" fillId="0" borderId="20" xfId="0" applyNumberFormat="1" applyFont="1" applyFill="1" applyBorder="1" applyAlignment="1">
      <alignment horizontal="right" vertical="center" shrinkToFit="1"/>
    </xf>
    <xf numFmtId="3" fontId="4" fillId="0" borderId="22" xfId="0" applyNumberFormat="1" applyFont="1" applyFill="1" applyBorder="1" applyAlignment="1">
      <alignment horizontal="right" vertical="center" shrinkToFi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1" fontId="4" fillId="0" borderId="16" xfId="0" applyNumberFormat="1" applyFont="1" applyFill="1" applyBorder="1" applyAlignment="1">
      <alignment horizontal="right" vertical="center" shrinkToFit="1"/>
    </xf>
    <xf numFmtId="1" fontId="4" fillId="0" borderId="20" xfId="0" applyNumberFormat="1" applyFont="1" applyFill="1" applyBorder="1" applyAlignment="1">
      <alignment horizontal="right" vertical="center" shrinkToFit="1"/>
    </xf>
    <xf numFmtId="1" fontId="4" fillId="0" borderId="22" xfId="0" applyNumberFormat="1" applyFont="1" applyFill="1" applyBorder="1" applyAlignment="1">
      <alignment horizontal="right" vertical="center" shrinkToFit="1"/>
    </xf>
    <xf numFmtId="38" fontId="4" fillId="0" borderId="16" xfId="3" applyFont="1" applyFill="1" applyBorder="1" applyAlignment="1">
      <alignment horizontal="right" vertical="center" wrapText="1"/>
    </xf>
    <xf numFmtId="38" fontId="4" fillId="0" borderId="20" xfId="3" applyFont="1" applyFill="1" applyBorder="1" applyAlignment="1">
      <alignment horizontal="right" vertical="center" wrapText="1"/>
    </xf>
    <xf numFmtId="38" fontId="4" fillId="0" borderId="22" xfId="3" applyFont="1" applyFill="1" applyBorder="1" applyAlignment="1">
      <alignment horizontal="right" vertical="center" wrapText="1"/>
    </xf>
    <xf numFmtId="1" fontId="13" fillId="0" borderId="24" xfId="0" applyNumberFormat="1" applyFont="1" applyFill="1" applyBorder="1" applyAlignment="1">
      <alignment horizontal="right" vertical="center" shrinkToFit="1"/>
    </xf>
    <xf numFmtId="1" fontId="13" fillId="0" borderId="0" xfId="0" applyNumberFormat="1" applyFont="1" applyFill="1" applyBorder="1" applyAlignment="1">
      <alignment horizontal="right" vertical="center" shrinkToFit="1"/>
    </xf>
    <xf numFmtId="1" fontId="13" fillId="0" borderId="26" xfId="0" applyNumberFormat="1" applyFont="1" applyFill="1" applyBorder="1" applyAlignment="1">
      <alignment horizontal="right" vertical="center" shrinkToFit="1"/>
    </xf>
    <xf numFmtId="38" fontId="5" fillId="0" borderId="24" xfId="3" applyFont="1" applyFill="1" applyBorder="1" applyAlignment="1">
      <alignment horizontal="right" vertical="center" wrapText="1"/>
    </xf>
    <xf numFmtId="38" fontId="5" fillId="0" borderId="0" xfId="3" applyFont="1" applyFill="1" applyBorder="1" applyAlignment="1">
      <alignment horizontal="right" vertical="center" wrapText="1"/>
    </xf>
    <xf numFmtId="38" fontId="5" fillId="0" borderId="26" xfId="3" applyFont="1" applyFill="1" applyBorder="1" applyAlignment="1">
      <alignment horizontal="right" vertical="center" wrapText="1"/>
    </xf>
    <xf numFmtId="0" fontId="5" fillId="0" borderId="12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5" fillId="2" borderId="12" xfId="1" applyFont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horizontal="center" vertical="center"/>
    </xf>
    <xf numFmtId="177" fontId="4" fillId="2" borderId="4" xfId="1" applyNumberFormat="1" applyFont="1" applyFill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179" fontId="4" fillId="2" borderId="3" xfId="1" applyNumberFormat="1" applyFont="1" applyFill="1" applyBorder="1" applyAlignment="1">
      <alignment horizontal="center" vertical="center"/>
    </xf>
    <xf numFmtId="179" fontId="4" fillId="2" borderId="4" xfId="1" applyNumberFormat="1" applyFont="1" applyFill="1" applyBorder="1" applyAlignment="1">
      <alignment horizontal="center" vertical="center"/>
    </xf>
    <xf numFmtId="179" fontId="4" fillId="2" borderId="5" xfId="1" applyNumberFormat="1" applyFont="1" applyFill="1" applyBorder="1" applyAlignment="1">
      <alignment horizontal="center" vertical="center"/>
    </xf>
    <xf numFmtId="179" fontId="4" fillId="2" borderId="3" xfId="1" applyNumberFormat="1" applyFont="1" applyFill="1" applyBorder="1" applyAlignment="1">
      <alignment horizontal="center" vertical="center" wrapText="1"/>
    </xf>
    <xf numFmtId="179" fontId="4" fillId="2" borderId="4" xfId="1" applyNumberFormat="1" applyFont="1" applyFill="1" applyBorder="1" applyAlignment="1">
      <alignment horizontal="center" vertical="center" wrapText="1"/>
    </xf>
    <xf numFmtId="179" fontId="4" fillId="2" borderId="5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/>
    <cellStyle name="標準_2018_05_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0</xdr:colOff>
      <xdr:row>2</xdr:row>
      <xdr:rowOff>86360</xdr:rowOff>
    </xdr:to>
    <xdr:sp macro="" textlink="">
      <xdr:nvSpPr>
        <xdr:cNvPr id="2" name="フリーフォーム 1"/>
        <xdr:cNvSpPr/>
      </xdr:nvSpPr>
      <xdr:spPr>
        <a:xfrm>
          <a:off x="19050" y="19050"/>
          <a:ext cx="1421130" cy="397510"/>
        </a:xfrm>
        <a:custGeom>
          <a:avLst/>
          <a:gdLst>
            <a:gd name="T0" fmla="+- 0 3913 1191"/>
            <a:gd name="T1" fmla="*/ T0 w 2722"/>
            <a:gd name="T2" fmla="+- 0 9723 9269"/>
            <a:gd name="T3" fmla="*/ 9723 h 567"/>
            <a:gd name="T4" fmla="+- 0 3904 1191"/>
            <a:gd name="T5" fmla="*/ T4 w 2722"/>
            <a:gd name="T6" fmla="+- 0 9767 9269"/>
            <a:gd name="T7" fmla="*/ 9767 h 567"/>
            <a:gd name="T8" fmla="+- 0 3879 1191"/>
            <a:gd name="T9" fmla="*/ T8 w 2722"/>
            <a:gd name="T10" fmla="+- 0 9803 9269"/>
            <a:gd name="T11" fmla="*/ 9803 h 567"/>
            <a:gd name="T12" fmla="+- 0 3843 1191"/>
            <a:gd name="T13" fmla="*/ T12 w 2722"/>
            <a:gd name="T14" fmla="+- 0 9827 9269"/>
            <a:gd name="T15" fmla="*/ 9827 h 567"/>
            <a:gd name="T16" fmla="+- 0 3799 1191"/>
            <a:gd name="T17" fmla="*/ T16 w 2722"/>
            <a:gd name="T18" fmla="+- 0 9836 9269"/>
            <a:gd name="T19" fmla="*/ 9836 h 567"/>
            <a:gd name="T20" fmla="+- 0 1305 1191"/>
            <a:gd name="T21" fmla="*/ T20 w 2722"/>
            <a:gd name="T22" fmla="+- 0 9836 9269"/>
            <a:gd name="T23" fmla="*/ 9836 h 567"/>
            <a:gd name="T24" fmla="+- 0 1261 1191"/>
            <a:gd name="T25" fmla="*/ T24 w 2722"/>
            <a:gd name="T26" fmla="+- 0 9827 9269"/>
            <a:gd name="T27" fmla="*/ 9827 h 567"/>
            <a:gd name="T28" fmla="+- 0 1225 1191"/>
            <a:gd name="T29" fmla="*/ T28 w 2722"/>
            <a:gd name="T30" fmla="+- 0 9803 9269"/>
            <a:gd name="T31" fmla="*/ 9803 h 567"/>
            <a:gd name="T32" fmla="+- 0 1200 1191"/>
            <a:gd name="T33" fmla="*/ T32 w 2722"/>
            <a:gd name="T34" fmla="+- 0 9767 9269"/>
            <a:gd name="T35" fmla="*/ 9767 h 567"/>
            <a:gd name="T36" fmla="+- 0 1191 1191"/>
            <a:gd name="T37" fmla="*/ T36 w 2722"/>
            <a:gd name="T38" fmla="+- 0 9723 9269"/>
            <a:gd name="T39" fmla="*/ 9723 h 567"/>
            <a:gd name="T40" fmla="+- 0 1191 1191"/>
            <a:gd name="T41" fmla="*/ T40 w 2722"/>
            <a:gd name="T42" fmla="+- 0 9383 9269"/>
            <a:gd name="T43" fmla="*/ 9383 h 567"/>
            <a:gd name="T44" fmla="+- 0 1200 1191"/>
            <a:gd name="T45" fmla="*/ T44 w 2722"/>
            <a:gd name="T46" fmla="+- 0 9339 9269"/>
            <a:gd name="T47" fmla="*/ 9339 h 567"/>
            <a:gd name="T48" fmla="+- 0 1225 1191"/>
            <a:gd name="T49" fmla="*/ T48 w 2722"/>
            <a:gd name="T50" fmla="+- 0 9303 9269"/>
            <a:gd name="T51" fmla="*/ 9303 h 567"/>
            <a:gd name="T52" fmla="+- 0 1261 1191"/>
            <a:gd name="T53" fmla="*/ T52 w 2722"/>
            <a:gd name="T54" fmla="+- 0 9278 9269"/>
            <a:gd name="T55" fmla="*/ 9278 h 567"/>
            <a:gd name="T56" fmla="+- 0 1305 1191"/>
            <a:gd name="T57" fmla="*/ T56 w 2722"/>
            <a:gd name="T58" fmla="+- 0 9269 9269"/>
            <a:gd name="T59" fmla="*/ 9269 h 567"/>
            <a:gd name="T60" fmla="+- 0 3799 1191"/>
            <a:gd name="T61" fmla="*/ T60 w 2722"/>
            <a:gd name="T62" fmla="+- 0 9269 9269"/>
            <a:gd name="T63" fmla="*/ 9269 h 567"/>
            <a:gd name="T64" fmla="+- 0 3843 1191"/>
            <a:gd name="T65" fmla="*/ T64 w 2722"/>
            <a:gd name="T66" fmla="+- 0 9278 9269"/>
            <a:gd name="T67" fmla="*/ 9278 h 567"/>
            <a:gd name="T68" fmla="+- 0 3879 1191"/>
            <a:gd name="T69" fmla="*/ T68 w 2722"/>
            <a:gd name="T70" fmla="+- 0 9303 9269"/>
            <a:gd name="T71" fmla="*/ 9303 h 567"/>
            <a:gd name="T72" fmla="+- 0 3904 1191"/>
            <a:gd name="T73" fmla="*/ T72 w 2722"/>
            <a:gd name="T74" fmla="+- 0 9339 9269"/>
            <a:gd name="T75" fmla="*/ 9339 h 567"/>
            <a:gd name="T76" fmla="+- 0 3913 1191"/>
            <a:gd name="T77" fmla="*/ T76 w 2722"/>
            <a:gd name="T78" fmla="+- 0 9383 9269"/>
            <a:gd name="T79" fmla="*/ 9383 h 567"/>
            <a:gd name="T80" fmla="+- 0 3913 1191"/>
            <a:gd name="T81" fmla="*/ T80 w 2722"/>
            <a:gd name="T82" fmla="+- 0 9723 9269"/>
            <a:gd name="T83" fmla="*/ 9723 h 567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</a:cxnLst>
          <a:rect l="0" t="0" r="r" b="b"/>
          <a:pathLst>
            <a:path w="2722" h="567">
              <a:moveTo>
                <a:pt x="2722" y="454"/>
              </a:moveTo>
              <a:lnTo>
                <a:pt x="2713" y="498"/>
              </a:lnTo>
              <a:lnTo>
                <a:pt x="2688" y="534"/>
              </a:lnTo>
              <a:lnTo>
                <a:pt x="2652" y="558"/>
              </a:lnTo>
              <a:lnTo>
                <a:pt x="2608" y="567"/>
              </a:lnTo>
              <a:lnTo>
                <a:pt x="114" y="567"/>
              </a:lnTo>
              <a:lnTo>
                <a:pt x="70" y="558"/>
              </a:lnTo>
              <a:lnTo>
                <a:pt x="34" y="534"/>
              </a:lnTo>
              <a:lnTo>
                <a:pt x="9" y="498"/>
              </a:lnTo>
              <a:lnTo>
                <a:pt x="0" y="454"/>
              </a:lnTo>
              <a:lnTo>
                <a:pt x="0" y="114"/>
              </a:lnTo>
              <a:lnTo>
                <a:pt x="9" y="70"/>
              </a:lnTo>
              <a:lnTo>
                <a:pt x="34" y="34"/>
              </a:lnTo>
              <a:lnTo>
                <a:pt x="70" y="9"/>
              </a:lnTo>
              <a:lnTo>
                <a:pt x="114" y="0"/>
              </a:lnTo>
              <a:lnTo>
                <a:pt x="2608" y="0"/>
              </a:lnTo>
              <a:lnTo>
                <a:pt x="2652" y="9"/>
              </a:lnTo>
              <a:lnTo>
                <a:pt x="2688" y="34"/>
              </a:lnTo>
              <a:lnTo>
                <a:pt x="2713" y="70"/>
              </a:lnTo>
              <a:lnTo>
                <a:pt x="2722" y="114"/>
              </a:lnTo>
              <a:lnTo>
                <a:pt x="2722" y="454"/>
              </a:lnTo>
              <a:close/>
            </a:path>
          </a:pathLst>
        </a:custGeom>
        <a:ln>
          <a:headEnd/>
          <a:tailEnd/>
        </a:ln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rot="0" vertOverflow="overflow" horzOverflow="overflow" wrap="square" anchor="t" anchorCtr="0" upright="1"/>
        <a:lstStyle/>
        <a:p>
          <a:pPr marL="12700" algn="ctr">
            <a:lnSpc>
              <a:spcPts val="2335"/>
            </a:lnSpc>
            <a:spcAft>
              <a:spcPts val="0"/>
            </a:spcAft>
          </a:pPr>
          <a:r>
            <a:rPr lang="ja-JP" altLang="en-US" sz="12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５</a:t>
          </a:r>
          <a:r>
            <a:rPr lang="ja-JP" sz="12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　</a:t>
          </a:r>
          <a:r>
            <a:rPr lang="ja-JP" altLang="en-US" sz="12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商工・観光</a:t>
          </a:r>
          <a:r>
            <a:rPr lang="en-US" sz="120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0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en-US" sz="100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0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5:L34"/>
  <sheetViews>
    <sheetView zoomScale="85" zoomScaleNormal="85" workbookViewId="0">
      <selection activeCell="A6" sqref="A6:B7"/>
    </sheetView>
  </sheetViews>
  <sheetFormatPr defaultRowHeight="13" x14ac:dyDescent="0.2"/>
  <cols>
    <col min="1" max="1" width="3.453125" customWidth="1"/>
    <col min="2" max="2" width="15.453125" customWidth="1"/>
    <col min="3" max="3" width="5.6328125" customWidth="1"/>
    <col min="4" max="4" width="7.6328125" customWidth="1"/>
    <col min="5" max="5" width="5.6328125" customWidth="1"/>
    <col min="6" max="6" width="7.6328125" customWidth="1"/>
    <col min="7" max="7" width="5.6328125" customWidth="1"/>
    <col min="8" max="8" width="7.6328125" customWidth="1"/>
    <col min="9" max="9" width="5.6328125" customWidth="1"/>
    <col min="10" max="10" width="7.6328125" customWidth="1"/>
    <col min="11" max="11" width="5.6328125" style="1" customWidth="1"/>
    <col min="12" max="12" width="7.6328125" style="1" customWidth="1"/>
  </cols>
  <sheetData>
    <row r="5" spans="1:12" x14ac:dyDescent="0.2">
      <c r="A5" s="3" t="s">
        <v>61</v>
      </c>
    </row>
    <row r="6" spans="1:12" x14ac:dyDescent="0.2">
      <c r="A6" s="148" t="s">
        <v>63</v>
      </c>
      <c r="B6" s="149"/>
      <c r="C6" s="155" t="s">
        <v>196</v>
      </c>
      <c r="D6" s="156"/>
      <c r="E6" s="155" t="s">
        <v>21</v>
      </c>
      <c r="F6" s="156"/>
      <c r="G6" s="155" t="s">
        <v>26</v>
      </c>
      <c r="H6" s="156"/>
      <c r="I6" s="157" t="s">
        <v>14</v>
      </c>
      <c r="J6" s="158"/>
      <c r="K6" s="159" t="s">
        <v>205</v>
      </c>
      <c r="L6" s="160"/>
    </row>
    <row r="7" spans="1:12" ht="21" x14ac:dyDescent="0.2">
      <c r="A7" s="150"/>
      <c r="B7" s="151"/>
      <c r="C7" s="19" t="s">
        <v>37</v>
      </c>
      <c r="D7" s="23" t="s">
        <v>38</v>
      </c>
      <c r="E7" s="19" t="s">
        <v>37</v>
      </c>
      <c r="F7" s="23" t="s">
        <v>38</v>
      </c>
      <c r="G7" s="19" t="s">
        <v>37</v>
      </c>
      <c r="H7" s="19" t="s">
        <v>38</v>
      </c>
      <c r="I7" s="28" t="s">
        <v>37</v>
      </c>
      <c r="J7" s="19" t="s">
        <v>38</v>
      </c>
      <c r="K7" s="30" t="s">
        <v>37</v>
      </c>
      <c r="L7" s="37" t="s">
        <v>38</v>
      </c>
    </row>
    <row r="8" spans="1:12" ht="25" customHeight="1" x14ac:dyDescent="0.2">
      <c r="A8" s="152" t="s">
        <v>59</v>
      </c>
      <c r="B8" s="7" t="s">
        <v>40</v>
      </c>
      <c r="C8" s="20">
        <v>17</v>
      </c>
      <c r="D8" s="20">
        <v>206</v>
      </c>
      <c r="E8" s="20">
        <v>12</v>
      </c>
      <c r="F8" s="20">
        <v>223</v>
      </c>
      <c r="G8" s="20">
        <v>19</v>
      </c>
      <c r="H8" s="20">
        <v>235</v>
      </c>
      <c r="I8" s="26">
        <v>24</v>
      </c>
      <c r="J8" s="20">
        <v>293</v>
      </c>
      <c r="K8" s="31">
        <v>38</v>
      </c>
      <c r="L8" s="38">
        <v>379</v>
      </c>
    </row>
    <row r="9" spans="1:12" ht="25" customHeight="1" x14ac:dyDescent="0.2">
      <c r="A9" s="153"/>
      <c r="B9" s="7" t="s">
        <v>41</v>
      </c>
      <c r="C9" s="20">
        <v>1</v>
      </c>
      <c r="D9" s="20">
        <v>46</v>
      </c>
      <c r="E9" s="20" t="s">
        <v>43</v>
      </c>
      <c r="F9" s="20" t="s">
        <v>43</v>
      </c>
      <c r="G9" s="20" t="s">
        <v>43</v>
      </c>
      <c r="H9" s="20" t="s">
        <v>43</v>
      </c>
      <c r="I9" s="26" t="s">
        <v>43</v>
      </c>
      <c r="J9" s="20" t="s">
        <v>43</v>
      </c>
      <c r="K9" s="31">
        <v>1</v>
      </c>
      <c r="L9" s="38">
        <v>1</v>
      </c>
    </row>
    <row r="10" spans="1:12" ht="25" customHeight="1" x14ac:dyDescent="0.2">
      <c r="A10" s="153"/>
      <c r="B10" s="7" t="s">
        <v>34</v>
      </c>
      <c r="C10" s="20">
        <v>238</v>
      </c>
      <c r="D10" s="20">
        <v>969</v>
      </c>
      <c r="E10" s="20">
        <v>201</v>
      </c>
      <c r="F10" s="20">
        <v>792</v>
      </c>
      <c r="G10" s="20">
        <v>205</v>
      </c>
      <c r="H10" s="20">
        <v>858</v>
      </c>
      <c r="I10" s="26">
        <v>198</v>
      </c>
      <c r="J10" s="20">
        <v>893</v>
      </c>
      <c r="K10" s="31">
        <v>187</v>
      </c>
      <c r="L10" s="38">
        <v>871</v>
      </c>
    </row>
    <row r="11" spans="1:12" ht="25" customHeight="1" x14ac:dyDescent="0.2">
      <c r="A11" s="153"/>
      <c r="B11" s="7" t="s">
        <v>46</v>
      </c>
      <c r="C11" s="20">
        <v>218</v>
      </c>
      <c r="D11" s="20">
        <v>4886</v>
      </c>
      <c r="E11" s="20">
        <v>203</v>
      </c>
      <c r="F11" s="20">
        <v>4484</v>
      </c>
      <c r="G11" s="20">
        <v>211</v>
      </c>
      <c r="H11" s="20">
        <v>4704</v>
      </c>
      <c r="I11" s="26">
        <v>199</v>
      </c>
      <c r="J11" s="20">
        <v>4850</v>
      </c>
      <c r="K11" s="31">
        <v>190</v>
      </c>
      <c r="L11" s="38">
        <v>4417</v>
      </c>
    </row>
    <row r="12" spans="1:12" ht="27" customHeight="1" x14ac:dyDescent="0.2">
      <c r="A12" s="153"/>
      <c r="B12" s="8" t="s">
        <v>179</v>
      </c>
      <c r="C12" s="20">
        <v>2</v>
      </c>
      <c r="D12" s="20">
        <v>21</v>
      </c>
      <c r="E12" s="20">
        <v>1</v>
      </c>
      <c r="F12" s="20">
        <v>4</v>
      </c>
      <c r="G12" s="20">
        <v>3</v>
      </c>
      <c r="H12" s="20">
        <v>18</v>
      </c>
      <c r="I12" s="26">
        <v>1</v>
      </c>
      <c r="J12" s="20">
        <v>3</v>
      </c>
      <c r="K12" s="31">
        <v>8</v>
      </c>
      <c r="L12" s="38">
        <v>36</v>
      </c>
    </row>
    <row r="13" spans="1:12" ht="25" customHeight="1" x14ac:dyDescent="0.2">
      <c r="A13" s="153"/>
      <c r="B13" s="9" t="s">
        <v>47</v>
      </c>
      <c r="C13" s="20">
        <v>15</v>
      </c>
      <c r="D13" s="20">
        <v>39</v>
      </c>
      <c r="E13" s="20">
        <v>12</v>
      </c>
      <c r="F13" s="20">
        <v>45</v>
      </c>
      <c r="G13" s="20">
        <v>11</v>
      </c>
      <c r="H13" s="20">
        <v>49</v>
      </c>
      <c r="I13" s="26">
        <v>9</v>
      </c>
      <c r="J13" s="20">
        <v>48</v>
      </c>
      <c r="K13" s="31">
        <v>12</v>
      </c>
      <c r="L13" s="38">
        <v>77</v>
      </c>
    </row>
    <row r="14" spans="1:12" ht="25" customHeight="1" x14ac:dyDescent="0.2">
      <c r="A14" s="153"/>
      <c r="B14" s="10" t="s">
        <v>50</v>
      </c>
      <c r="C14" s="20">
        <v>44</v>
      </c>
      <c r="D14" s="20">
        <v>1132</v>
      </c>
      <c r="E14" s="20">
        <v>38</v>
      </c>
      <c r="F14" s="20">
        <v>1009</v>
      </c>
      <c r="G14" s="20">
        <v>42</v>
      </c>
      <c r="H14" s="20">
        <v>1163</v>
      </c>
      <c r="I14" s="26">
        <v>41</v>
      </c>
      <c r="J14" s="20">
        <v>1274</v>
      </c>
      <c r="K14" s="31">
        <v>46</v>
      </c>
      <c r="L14" s="38">
        <v>1379</v>
      </c>
    </row>
    <row r="15" spans="1:12" ht="25" customHeight="1" x14ac:dyDescent="0.2">
      <c r="A15" s="153"/>
      <c r="B15" s="11" t="s">
        <v>20</v>
      </c>
      <c r="C15" s="20">
        <v>326</v>
      </c>
      <c r="D15" s="20">
        <v>2372</v>
      </c>
      <c r="E15" s="20">
        <v>282</v>
      </c>
      <c r="F15" s="20">
        <v>2187</v>
      </c>
      <c r="G15" s="20">
        <v>314</v>
      </c>
      <c r="H15" s="20">
        <v>2402</v>
      </c>
      <c r="I15" s="26">
        <v>283</v>
      </c>
      <c r="J15" s="20">
        <v>2121</v>
      </c>
      <c r="K15" s="31">
        <v>291</v>
      </c>
      <c r="L15" s="38">
        <v>2251</v>
      </c>
    </row>
    <row r="16" spans="1:12" ht="25" customHeight="1" x14ac:dyDescent="0.2">
      <c r="A16" s="153"/>
      <c r="B16" s="7" t="s">
        <v>51</v>
      </c>
      <c r="C16" s="20">
        <v>15</v>
      </c>
      <c r="D16" s="20">
        <v>105</v>
      </c>
      <c r="E16" s="20">
        <v>15</v>
      </c>
      <c r="F16" s="20">
        <v>105</v>
      </c>
      <c r="G16" s="20">
        <v>17</v>
      </c>
      <c r="H16" s="20">
        <v>91</v>
      </c>
      <c r="I16" s="26">
        <v>14</v>
      </c>
      <c r="J16" s="20">
        <v>91</v>
      </c>
      <c r="K16" s="31">
        <v>12</v>
      </c>
      <c r="L16" s="38">
        <v>84</v>
      </c>
    </row>
    <row r="17" spans="1:12" ht="25" customHeight="1" x14ac:dyDescent="0.2">
      <c r="A17" s="153"/>
      <c r="B17" s="7" t="s">
        <v>18</v>
      </c>
      <c r="C17" s="20">
        <v>55</v>
      </c>
      <c r="D17" s="20">
        <v>109</v>
      </c>
      <c r="E17" s="20">
        <v>48</v>
      </c>
      <c r="F17" s="20">
        <v>82</v>
      </c>
      <c r="G17" s="20">
        <v>58</v>
      </c>
      <c r="H17" s="20">
        <v>124</v>
      </c>
      <c r="I17" s="26">
        <v>57</v>
      </c>
      <c r="J17" s="20">
        <v>117</v>
      </c>
      <c r="K17" s="31">
        <v>38</v>
      </c>
      <c r="L17" s="38">
        <v>114</v>
      </c>
    </row>
    <row r="18" spans="1:12" ht="25" customHeight="1" x14ac:dyDescent="0.2">
      <c r="A18" s="153"/>
      <c r="B18" s="12" t="s">
        <v>52</v>
      </c>
      <c r="C18" s="20">
        <v>146</v>
      </c>
      <c r="D18" s="20">
        <v>779</v>
      </c>
      <c r="E18" s="20">
        <v>133</v>
      </c>
      <c r="F18" s="20">
        <v>683</v>
      </c>
      <c r="G18" s="20">
        <v>144</v>
      </c>
      <c r="H18" s="20">
        <v>748</v>
      </c>
      <c r="I18" s="26">
        <v>131</v>
      </c>
      <c r="J18" s="20">
        <v>623</v>
      </c>
      <c r="K18" s="31">
        <v>124</v>
      </c>
      <c r="L18" s="38">
        <v>680</v>
      </c>
    </row>
    <row r="19" spans="1:12" ht="25" customHeight="1" x14ac:dyDescent="0.2">
      <c r="A19" s="153"/>
      <c r="B19" s="10" t="s">
        <v>45</v>
      </c>
      <c r="C19" s="20">
        <v>75</v>
      </c>
      <c r="D19" s="20">
        <v>1149</v>
      </c>
      <c r="E19" s="20">
        <v>49</v>
      </c>
      <c r="F19" s="20">
        <v>898</v>
      </c>
      <c r="G19" s="20">
        <v>85</v>
      </c>
      <c r="H19" s="20">
        <v>1428</v>
      </c>
      <c r="I19" s="26">
        <v>67</v>
      </c>
      <c r="J19" s="20">
        <v>1089</v>
      </c>
      <c r="K19" s="31">
        <v>93</v>
      </c>
      <c r="L19" s="38">
        <v>1344</v>
      </c>
    </row>
    <row r="20" spans="1:12" ht="30" customHeight="1" x14ac:dyDescent="0.2">
      <c r="A20" s="153"/>
      <c r="B20" s="13" t="s">
        <v>42</v>
      </c>
      <c r="C20" s="20">
        <v>49</v>
      </c>
      <c r="D20" s="20">
        <v>197</v>
      </c>
      <c r="E20" s="20">
        <v>42</v>
      </c>
      <c r="F20" s="20">
        <v>222</v>
      </c>
      <c r="G20" s="20">
        <v>42</v>
      </c>
      <c r="H20" s="20">
        <v>164</v>
      </c>
      <c r="I20" s="26">
        <v>39</v>
      </c>
      <c r="J20" s="20">
        <v>212</v>
      </c>
      <c r="K20" s="31">
        <v>37</v>
      </c>
      <c r="L20" s="38">
        <v>205</v>
      </c>
    </row>
    <row r="21" spans="1:12" ht="30" customHeight="1" x14ac:dyDescent="0.2">
      <c r="A21" s="153"/>
      <c r="B21" s="14" t="s">
        <v>53</v>
      </c>
      <c r="C21" s="20">
        <v>52</v>
      </c>
      <c r="D21" s="20">
        <v>412</v>
      </c>
      <c r="E21" s="20">
        <v>28</v>
      </c>
      <c r="F21" s="20">
        <v>135</v>
      </c>
      <c r="G21" s="20">
        <v>50</v>
      </c>
      <c r="H21" s="20">
        <v>494</v>
      </c>
      <c r="I21" s="26">
        <v>28</v>
      </c>
      <c r="J21" s="20">
        <v>118</v>
      </c>
      <c r="K21" s="31">
        <v>45</v>
      </c>
      <c r="L21" s="38">
        <v>506</v>
      </c>
    </row>
    <row r="22" spans="1:12" ht="30" customHeight="1" x14ac:dyDescent="0.2">
      <c r="A22" s="153"/>
      <c r="B22" s="12" t="s">
        <v>55</v>
      </c>
      <c r="C22" s="20">
        <v>110</v>
      </c>
      <c r="D22" s="20">
        <v>723</v>
      </c>
      <c r="E22" s="20">
        <v>94</v>
      </c>
      <c r="F22" s="20">
        <v>407</v>
      </c>
      <c r="G22" s="20">
        <v>108</v>
      </c>
      <c r="H22" s="20">
        <v>541</v>
      </c>
      <c r="I22" s="26">
        <v>99</v>
      </c>
      <c r="J22" s="20">
        <v>450</v>
      </c>
      <c r="K22" s="31">
        <v>104</v>
      </c>
      <c r="L22" s="38">
        <v>522</v>
      </c>
    </row>
    <row r="23" spans="1:12" ht="27" customHeight="1" x14ac:dyDescent="0.2">
      <c r="A23" s="153"/>
      <c r="B23" s="15" t="s">
        <v>56</v>
      </c>
      <c r="C23" s="20">
        <v>13</v>
      </c>
      <c r="D23" s="20">
        <v>113</v>
      </c>
      <c r="E23" s="20">
        <v>10</v>
      </c>
      <c r="F23" s="20">
        <v>100</v>
      </c>
      <c r="G23" s="20">
        <v>12</v>
      </c>
      <c r="H23" s="20">
        <v>130</v>
      </c>
      <c r="I23" s="26">
        <v>11</v>
      </c>
      <c r="J23" s="20">
        <v>96</v>
      </c>
      <c r="K23" s="31">
        <v>11</v>
      </c>
      <c r="L23" s="38">
        <v>84</v>
      </c>
    </row>
    <row r="24" spans="1:12" ht="40" customHeight="1" x14ac:dyDescent="0.2">
      <c r="A24" s="153"/>
      <c r="B24" s="16" t="s">
        <v>62</v>
      </c>
      <c r="C24" s="20">
        <v>74</v>
      </c>
      <c r="D24" s="20">
        <v>473</v>
      </c>
      <c r="E24" s="20">
        <v>75</v>
      </c>
      <c r="F24" s="20">
        <v>508</v>
      </c>
      <c r="G24" s="20">
        <v>77</v>
      </c>
      <c r="H24" s="20">
        <v>491</v>
      </c>
      <c r="I24" s="16">
        <v>71</v>
      </c>
      <c r="J24" s="20">
        <v>500</v>
      </c>
      <c r="K24" s="32">
        <v>83</v>
      </c>
      <c r="L24" s="38">
        <v>549</v>
      </c>
    </row>
    <row r="25" spans="1:12" s="2" customFormat="1" ht="30" customHeight="1" x14ac:dyDescent="0.2">
      <c r="A25" s="154"/>
      <c r="B25" s="17" t="s">
        <v>39</v>
      </c>
      <c r="C25" s="21">
        <v>1450</v>
      </c>
      <c r="D25" s="21">
        <v>13731</v>
      </c>
      <c r="E25" s="21">
        <v>1243</v>
      </c>
      <c r="F25" s="21">
        <v>11884</v>
      </c>
      <c r="G25" s="21">
        <v>1398</v>
      </c>
      <c r="H25" s="21">
        <v>13640</v>
      </c>
      <c r="I25" s="29">
        <v>1272</v>
      </c>
      <c r="J25" s="21">
        <v>12778</v>
      </c>
      <c r="K25" s="33">
        <v>1320</v>
      </c>
      <c r="L25" s="39">
        <v>13499</v>
      </c>
    </row>
    <row r="26" spans="1:12" ht="25" customHeight="1" x14ac:dyDescent="0.2">
      <c r="A26" s="144" t="s">
        <v>60</v>
      </c>
      <c r="B26" s="145"/>
      <c r="C26" s="20">
        <v>14</v>
      </c>
      <c r="D26" s="20">
        <v>250</v>
      </c>
      <c r="E26" s="20" t="s">
        <v>43</v>
      </c>
      <c r="F26" s="20" t="s">
        <v>43</v>
      </c>
      <c r="G26" s="20">
        <v>15</v>
      </c>
      <c r="H26" s="20">
        <v>265</v>
      </c>
      <c r="I26" s="26" t="s">
        <v>43</v>
      </c>
      <c r="J26" s="20" t="s">
        <v>43</v>
      </c>
      <c r="K26" s="31">
        <v>14</v>
      </c>
      <c r="L26" s="38">
        <v>279</v>
      </c>
    </row>
    <row r="27" spans="1:12" ht="25" customHeight="1" x14ac:dyDescent="0.2">
      <c r="A27" s="144" t="s">
        <v>65</v>
      </c>
      <c r="B27" s="145"/>
      <c r="C27" s="20" t="s">
        <v>43</v>
      </c>
      <c r="D27" s="20" t="s">
        <v>43</v>
      </c>
      <c r="E27" s="24" t="s">
        <v>43</v>
      </c>
      <c r="F27" s="20" t="s">
        <v>43</v>
      </c>
      <c r="G27" s="26" t="s">
        <v>43</v>
      </c>
      <c r="H27" s="26" t="s">
        <v>43</v>
      </c>
      <c r="I27" s="24" t="s">
        <v>43</v>
      </c>
      <c r="J27" s="26" t="s">
        <v>43</v>
      </c>
      <c r="K27" s="31" t="s">
        <v>43</v>
      </c>
      <c r="L27" s="31" t="s">
        <v>43</v>
      </c>
    </row>
    <row r="28" spans="1:12" s="2" customFormat="1" ht="25" customHeight="1" x14ac:dyDescent="0.2">
      <c r="A28" s="146" t="s">
        <v>48</v>
      </c>
      <c r="B28" s="147"/>
      <c r="C28" s="22">
        <v>1464</v>
      </c>
      <c r="D28" s="22">
        <v>13981</v>
      </c>
      <c r="E28" s="25" t="s">
        <v>43</v>
      </c>
      <c r="F28" s="22" t="s">
        <v>43</v>
      </c>
      <c r="G28" s="27">
        <v>1413</v>
      </c>
      <c r="H28" s="22">
        <v>13905</v>
      </c>
      <c r="I28" s="25" t="s">
        <v>43</v>
      </c>
      <c r="J28" s="22" t="s">
        <v>43</v>
      </c>
      <c r="K28" s="34">
        <v>1334</v>
      </c>
      <c r="L28" s="34">
        <v>13778</v>
      </c>
    </row>
    <row r="29" spans="1:12" x14ac:dyDescent="0.2">
      <c r="A29" s="4"/>
      <c r="B29" s="18"/>
      <c r="C29" s="18"/>
      <c r="D29" s="18"/>
      <c r="E29" s="18"/>
      <c r="F29" s="18"/>
      <c r="G29" s="18"/>
      <c r="H29" s="18"/>
      <c r="I29" s="18"/>
      <c r="J29" s="18"/>
      <c r="K29" s="35"/>
      <c r="L29" s="35" t="s">
        <v>58</v>
      </c>
    </row>
    <row r="30" spans="1:12" x14ac:dyDescent="0.2">
      <c r="A30" s="5" t="s">
        <v>66</v>
      </c>
      <c r="B30" s="18"/>
      <c r="C30" s="18"/>
      <c r="D30" s="18"/>
      <c r="E30" s="18"/>
      <c r="F30" s="18"/>
      <c r="G30" s="18"/>
      <c r="H30" s="18"/>
      <c r="I30" s="18"/>
      <c r="J30" s="18"/>
      <c r="K30" s="35"/>
      <c r="L30" s="35"/>
    </row>
    <row r="31" spans="1:12" x14ac:dyDescent="0.2">
      <c r="A31" s="5" t="s">
        <v>155</v>
      </c>
      <c r="B31" s="18"/>
      <c r="C31" s="18"/>
      <c r="D31" s="18"/>
      <c r="E31" s="18"/>
      <c r="F31" s="18"/>
      <c r="G31" s="18"/>
      <c r="H31" s="18"/>
      <c r="I31" s="18"/>
      <c r="J31" s="18"/>
      <c r="K31" s="35"/>
      <c r="L31" s="35"/>
    </row>
    <row r="32" spans="1:12" x14ac:dyDescent="0.2">
      <c r="A32" s="5" t="s">
        <v>64</v>
      </c>
      <c r="B32" s="18"/>
      <c r="C32" s="18"/>
      <c r="D32" s="18"/>
      <c r="E32" s="18"/>
      <c r="F32" s="18"/>
      <c r="G32" s="18"/>
      <c r="H32" s="18"/>
      <c r="I32" s="18"/>
      <c r="J32" s="18"/>
      <c r="K32" s="35"/>
      <c r="L32" s="35"/>
    </row>
    <row r="33" spans="1:12" x14ac:dyDescent="0.2">
      <c r="A33" s="6" t="s">
        <v>28</v>
      </c>
      <c r="B33" s="5"/>
      <c r="C33" s="4"/>
      <c r="D33" s="4"/>
      <c r="E33" s="4"/>
      <c r="F33" s="4"/>
      <c r="G33" s="4"/>
      <c r="H33" s="4"/>
      <c r="I33" s="4"/>
      <c r="J33" s="4"/>
      <c r="K33" s="36"/>
      <c r="L33" s="36"/>
    </row>
    <row r="34" spans="1:12" x14ac:dyDescent="0.2">
      <c r="A34" s="6" t="s">
        <v>167</v>
      </c>
      <c r="B34" s="5"/>
      <c r="C34" s="4"/>
      <c r="D34" s="4"/>
      <c r="E34" s="4"/>
      <c r="F34" s="4"/>
      <c r="G34" s="4"/>
      <c r="H34" s="4"/>
      <c r="I34" s="4"/>
      <c r="J34" s="4"/>
      <c r="K34" s="36"/>
      <c r="L34" s="36"/>
    </row>
  </sheetData>
  <mergeCells count="10">
    <mergeCell ref="C6:D6"/>
    <mergeCell ref="E6:F6"/>
    <mergeCell ref="G6:H6"/>
    <mergeCell ref="I6:J6"/>
    <mergeCell ref="K6:L6"/>
    <mergeCell ref="A26:B26"/>
    <mergeCell ref="A27:B27"/>
    <mergeCell ref="A28:B28"/>
    <mergeCell ref="A6:B7"/>
    <mergeCell ref="A8:A25"/>
  </mergeCells>
  <phoneticPr fontId="2"/>
  <pageMargins left="0.7" right="0.7" top="0.75" bottom="0.75" header="0.3" footer="0.3"/>
  <pageSetup paperSize="9" orientation="portrait" r:id="rId1"/>
  <headerFooter>
    <oddFooter>&amp;C&amp;"BIZ UD明朝 Medium,標準"-26-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V32"/>
  <sheetViews>
    <sheetView zoomScale="85" zoomScaleNormal="85" workbookViewId="0">
      <selection activeCell="A2" sqref="A2:J3"/>
    </sheetView>
  </sheetViews>
  <sheetFormatPr defaultRowHeight="13" x14ac:dyDescent="0.2"/>
  <cols>
    <col min="1" max="1" width="2.453125" customWidth="1"/>
    <col min="2" max="8" width="0.90625" customWidth="1"/>
    <col min="9" max="9" width="1.6328125" customWidth="1"/>
    <col min="10" max="19" width="0.90625" customWidth="1"/>
    <col min="20" max="20" width="1.6328125" customWidth="1"/>
    <col min="21" max="37" width="0.90625" customWidth="1"/>
    <col min="38" max="39" width="1.6328125" customWidth="1"/>
    <col min="40" max="40" width="1.453125" customWidth="1"/>
    <col min="41" max="41" width="0.90625" customWidth="1"/>
    <col min="42" max="42" width="1.6328125" customWidth="1"/>
    <col min="43" max="43" width="0.90625" customWidth="1"/>
    <col min="44" max="44" width="1.6328125" customWidth="1"/>
    <col min="45" max="46" width="0.90625" customWidth="1"/>
    <col min="47" max="47" width="1.6328125" customWidth="1"/>
    <col min="48" max="49" width="0.90625" customWidth="1"/>
    <col min="50" max="50" width="1.6328125" customWidth="1"/>
    <col min="51" max="52" width="0.90625" customWidth="1"/>
    <col min="53" max="53" width="2.36328125" customWidth="1"/>
    <col min="54" max="55" width="0.90625" customWidth="1"/>
    <col min="56" max="57" width="1.6328125" customWidth="1"/>
    <col min="58" max="60" width="0.90625" customWidth="1"/>
    <col min="61" max="61" width="1.6328125" customWidth="1"/>
    <col min="62" max="71" width="0.90625" customWidth="1"/>
    <col min="72" max="72" width="1.6328125" customWidth="1"/>
    <col min="73" max="73" width="7.08984375" customWidth="1"/>
    <col min="74" max="74" width="2.453125" customWidth="1"/>
  </cols>
  <sheetData>
    <row r="1" spans="1:74" x14ac:dyDescent="0.2">
      <c r="A1" s="3" t="s">
        <v>67</v>
      </c>
      <c r="BV1" s="56" t="s">
        <v>93</v>
      </c>
    </row>
    <row r="2" spans="1:74" ht="20.149999999999999" customHeight="1" x14ac:dyDescent="0.2">
      <c r="A2" s="167" t="s">
        <v>68</v>
      </c>
      <c r="B2" s="168"/>
      <c r="C2" s="168"/>
      <c r="D2" s="168"/>
      <c r="E2" s="168"/>
      <c r="F2" s="168"/>
      <c r="G2" s="168"/>
      <c r="H2" s="168"/>
      <c r="I2" s="168"/>
      <c r="J2" s="169"/>
      <c r="K2" s="203" t="s">
        <v>37</v>
      </c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5"/>
      <c r="AI2" s="203" t="s">
        <v>69</v>
      </c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5"/>
      <c r="BB2" s="161" t="s">
        <v>70</v>
      </c>
      <c r="BC2" s="162"/>
      <c r="BD2" s="162"/>
      <c r="BE2" s="162"/>
      <c r="BF2" s="162"/>
      <c r="BG2" s="162"/>
      <c r="BH2" s="162"/>
      <c r="BI2" s="162"/>
      <c r="BJ2" s="163"/>
      <c r="BK2" s="161" t="s">
        <v>72</v>
      </c>
      <c r="BL2" s="162"/>
      <c r="BM2" s="162"/>
      <c r="BN2" s="162"/>
      <c r="BO2" s="162"/>
      <c r="BP2" s="162"/>
      <c r="BQ2" s="162"/>
      <c r="BR2" s="162"/>
      <c r="BS2" s="162"/>
      <c r="BT2" s="163"/>
      <c r="BU2" s="167" t="s">
        <v>96</v>
      </c>
      <c r="BV2" s="163"/>
    </row>
    <row r="3" spans="1:74" ht="27" customHeight="1" x14ac:dyDescent="0.2">
      <c r="A3" s="170"/>
      <c r="B3" s="171"/>
      <c r="C3" s="171"/>
      <c r="D3" s="171"/>
      <c r="E3" s="171"/>
      <c r="F3" s="171"/>
      <c r="G3" s="171"/>
      <c r="H3" s="171"/>
      <c r="I3" s="171"/>
      <c r="J3" s="172"/>
      <c r="K3" s="203" t="s">
        <v>73</v>
      </c>
      <c r="L3" s="204"/>
      <c r="M3" s="204"/>
      <c r="N3" s="204"/>
      <c r="O3" s="204"/>
      <c r="P3" s="204"/>
      <c r="Q3" s="204"/>
      <c r="R3" s="205"/>
      <c r="S3" s="203" t="s">
        <v>75</v>
      </c>
      <c r="T3" s="204"/>
      <c r="U3" s="204"/>
      <c r="V3" s="204"/>
      <c r="W3" s="204"/>
      <c r="X3" s="204"/>
      <c r="Y3" s="205"/>
      <c r="Z3" s="203" t="s">
        <v>77</v>
      </c>
      <c r="AA3" s="204"/>
      <c r="AB3" s="204"/>
      <c r="AC3" s="204"/>
      <c r="AD3" s="204"/>
      <c r="AE3" s="204"/>
      <c r="AF3" s="204"/>
      <c r="AG3" s="204"/>
      <c r="AH3" s="205"/>
      <c r="AI3" s="209" t="s">
        <v>78</v>
      </c>
      <c r="AJ3" s="210"/>
      <c r="AK3" s="210"/>
      <c r="AL3" s="210"/>
      <c r="AM3" s="210"/>
      <c r="AN3" s="211"/>
      <c r="AO3" s="209" t="s">
        <v>80</v>
      </c>
      <c r="AP3" s="210"/>
      <c r="AQ3" s="210"/>
      <c r="AR3" s="210"/>
      <c r="AS3" s="210"/>
      <c r="AT3" s="210"/>
      <c r="AU3" s="211"/>
      <c r="AV3" s="209" t="s">
        <v>81</v>
      </c>
      <c r="AW3" s="210"/>
      <c r="AX3" s="210"/>
      <c r="AY3" s="210"/>
      <c r="AZ3" s="210"/>
      <c r="BA3" s="211"/>
      <c r="BB3" s="164"/>
      <c r="BC3" s="165"/>
      <c r="BD3" s="165"/>
      <c r="BE3" s="165"/>
      <c r="BF3" s="165"/>
      <c r="BG3" s="165"/>
      <c r="BH3" s="165"/>
      <c r="BI3" s="165"/>
      <c r="BJ3" s="166"/>
      <c r="BK3" s="164"/>
      <c r="BL3" s="165"/>
      <c r="BM3" s="165"/>
      <c r="BN3" s="165"/>
      <c r="BO3" s="165"/>
      <c r="BP3" s="165"/>
      <c r="BQ3" s="165"/>
      <c r="BR3" s="165"/>
      <c r="BS3" s="165"/>
      <c r="BT3" s="166"/>
      <c r="BU3" s="164"/>
      <c r="BV3" s="166"/>
    </row>
    <row r="4" spans="1:74" ht="20.149999999999999" customHeight="1" x14ac:dyDescent="0.2">
      <c r="A4" s="173" t="s">
        <v>198</v>
      </c>
      <c r="B4" s="174"/>
      <c r="C4" s="174"/>
      <c r="D4" s="174"/>
      <c r="E4" s="174"/>
      <c r="F4" s="174"/>
      <c r="G4" s="174"/>
      <c r="H4" s="174"/>
      <c r="I4" s="174"/>
      <c r="J4" s="175"/>
      <c r="K4" s="236">
        <v>307</v>
      </c>
      <c r="L4" s="237"/>
      <c r="M4" s="237"/>
      <c r="N4" s="237"/>
      <c r="O4" s="237"/>
      <c r="P4" s="237"/>
      <c r="Q4" s="237"/>
      <c r="R4" s="238"/>
      <c r="S4" s="236">
        <v>168</v>
      </c>
      <c r="T4" s="237"/>
      <c r="U4" s="237"/>
      <c r="V4" s="237"/>
      <c r="W4" s="237"/>
      <c r="X4" s="237"/>
      <c r="Y4" s="238"/>
      <c r="Z4" s="236">
        <v>139</v>
      </c>
      <c r="AA4" s="237"/>
      <c r="AB4" s="237"/>
      <c r="AC4" s="237"/>
      <c r="AD4" s="237"/>
      <c r="AE4" s="237"/>
      <c r="AF4" s="237"/>
      <c r="AG4" s="237"/>
      <c r="AH4" s="238"/>
      <c r="AI4" s="218">
        <v>2360</v>
      </c>
      <c r="AJ4" s="219"/>
      <c r="AK4" s="219"/>
      <c r="AL4" s="219"/>
      <c r="AM4" s="219"/>
      <c r="AN4" s="220"/>
      <c r="AO4" s="218">
        <v>1182</v>
      </c>
      <c r="AP4" s="219"/>
      <c r="AQ4" s="219"/>
      <c r="AR4" s="219"/>
      <c r="AS4" s="219"/>
      <c r="AT4" s="219"/>
      <c r="AU4" s="220"/>
      <c r="AV4" s="218">
        <v>1178</v>
      </c>
      <c r="AW4" s="219"/>
      <c r="AX4" s="219"/>
      <c r="AY4" s="219"/>
      <c r="AZ4" s="219"/>
      <c r="BA4" s="220"/>
      <c r="BB4" s="218">
        <v>5743475</v>
      </c>
      <c r="BC4" s="219"/>
      <c r="BD4" s="219"/>
      <c r="BE4" s="219"/>
      <c r="BF4" s="219"/>
      <c r="BG4" s="219"/>
      <c r="BH4" s="219"/>
      <c r="BI4" s="219"/>
      <c r="BJ4" s="220"/>
      <c r="BK4" s="218">
        <v>147519</v>
      </c>
      <c r="BL4" s="219"/>
      <c r="BM4" s="219"/>
      <c r="BN4" s="219"/>
      <c r="BO4" s="219"/>
      <c r="BP4" s="219"/>
      <c r="BQ4" s="219"/>
      <c r="BR4" s="219"/>
      <c r="BS4" s="219"/>
      <c r="BT4" s="220"/>
      <c r="BU4" s="218">
        <v>343861</v>
      </c>
      <c r="BV4" s="220"/>
    </row>
    <row r="5" spans="1:74" ht="20.149999999999999" customHeight="1" x14ac:dyDescent="0.2">
      <c r="A5" s="173" t="s">
        <v>21</v>
      </c>
      <c r="B5" s="174"/>
      <c r="C5" s="174"/>
      <c r="D5" s="174"/>
      <c r="E5" s="174"/>
      <c r="F5" s="174"/>
      <c r="G5" s="174"/>
      <c r="H5" s="174"/>
      <c r="I5" s="174"/>
      <c r="J5" s="175"/>
      <c r="K5" s="236">
        <v>226</v>
      </c>
      <c r="L5" s="237"/>
      <c r="M5" s="237"/>
      <c r="N5" s="237"/>
      <c r="O5" s="237"/>
      <c r="P5" s="237"/>
      <c r="Q5" s="237"/>
      <c r="R5" s="238"/>
      <c r="S5" s="236">
        <v>135</v>
      </c>
      <c r="T5" s="237"/>
      <c r="U5" s="237"/>
      <c r="V5" s="237"/>
      <c r="W5" s="237"/>
      <c r="X5" s="237"/>
      <c r="Y5" s="238"/>
      <c r="Z5" s="236">
        <v>91</v>
      </c>
      <c r="AA5" s="237"/>
      <c r="AB5" s="237"/>
      <c r="AC5" s="237"/>
      <c r="AD5" s="237"/>
      <c r="AE5" s="237"/>
      <c r="AF5" s="237"/>
      <c r="AG5" s="237"/>
      <c r="AH5" s="238"/>
      <c r="AI5" s="218">
        <v>1626</v>
      </c>
      <c r="AJ5" s="219"/>
      <c r="AK5" s="219"/>
      <c r="AL5" s="219"/>
      <c r="AM5" s="219"/>
      <c r="AN5" s="220"/>
      <c r="AO5" s="236">
        <v>783</v>
      </c>
      <c r="AP5" s="237"/>
      <c r="AQ5" s="237"/>
      <c r="AR5" s="237"/>
      <c r="AS5" s="237"/>
      <c r="AT5" s="237"/>
      <c r="AU5" s="238"/>
      <c r="AV5" s="236">
        <v>843</v>
      </c>
      <c r="AW5" s="237"/>
      <c r="AX5" s="237"/>
      <c r="AY5" s="237"/>
      <c r="AZ5" s="237"/>
      <c r="BA5" s="238"/>
      <c r="BB5" s="218">
        <v>4079628</v>
      </c>
      <c r="BC5" s="219"/>
      <c r="BD5" s="219"/>
      <c r="BE5" s="219"/>
      <c r="BF5" s="219"/>
      <c r="BG5" s="219"/>
      <c r="BH5" s="219"/>
      <c r="BI5" s="219"/>
      <c r="BJ5" s="220"/>
      <c r="BK5" s="218">
        <v>164364</v>
      </c>
      <c r="BL5" s="219"/>
      <c r="BM5" s="219"/>
      <c r="BN5" s="219"/>
      <c r="BO5" s="219"/>
      <c r="BP5" s="219"/>
      <c r="BQ5" s="219"/>
      <c r="BR5" s="219"/>
      <c r="BS5" s="219"/>
      <c r="BT5" s="220"/>
      <c r="BU5" s="218">
        <v>336931</v>
      </c>
      <c r="BV5" s="220"/>
    </row>
    <row r="6" spans="1:74" ht="20.149999999999999" customHeight="1" x14ac:dyDescent="0.2">
      <c r="A6" s="173" t="s">
        <v>26</v>
      </c>
      <c r="B6" s="174"/>
      <c r="C6" s="174"/>
      <c r="D6" s="174"/>
      <c r="E6" s="174"/>
      <c r="F6" s="174"/>
      <c r="G6" s="174"/>
      <c r="H6" s="174"/>
      <c r="I6" s="174"/>
      <c r="J6" s="175"/>
      <c r="K6" s="236">
        <v>234</v>
      </c>
      <c r="L6" s="237"/>
      <c r="M6" s="237"/>
      <c r="N6" s="237"/>
      <c r="O6" s="237"/>
      <c r="P6" s="237"/>
      <c r="Q6" s="237"/>
      <c r="R6" s="238"/>
      <c r="S6" s="176" t="s">
        <v>43</v>
      </c>
      <c r="T6" s="177"/>
      <c r="U6" s="177"/>
      <c r="V6" s="177"/>
      <c r="W6" s="177"/>
      <c r="X6" s="177"/>
      <c r="Y6" s="178"/>
      <c r="Z6" s="176" t="s">
        <v>43</v>
      </c>
      <c r="AA6" s="177"/>
      <c r="AB6" s="177"/>
      <c r="AC6" s="177"/>
      <c r="AD6" s="177"/>
      <c r="AE6" s="177"/>
      <c r="AF6" s="177"/>
      <c r="AG6" s="177"/>
      <c r="AH6" s="178"/>
      <c r="AI6" s="218">
        <v>1887</v>
      </c>
      <c r="AJ6" s="219"/>
      <c r="AK6" s="219"/>
      <c r="AL6" s="219"/>
      <c r="AM6" s="219"/>
      <c r="AN6" s="220"/>
      <c r="AO6" s="176" t="s">
        <v>43</v>
      </c>
      <c r="AP6" s="177"/>
      <c r="AQ6" s="177"/>
      <c r="AR6" s="177"/>
      <c r="AS6" s="177"/>
      <c r="AT6" s="177"/>
      <c r="AU6" s="178"/>
      <c r="AV6" s="176" t="s">
        <v>43</v>
      </c>
      <c r="AW6" s="177"/>
      <c r="AX6" s="177"/>
      <c r="AY6" s="177"/>
      <c r="AZ6" s="177"/>
      <c r="BA6" s="178"/>
      <c r="BB6" s="218">
        <v>4814100</v>
      </c>
      <c r="BC6" s="219"/>
      <c r="BD6" s="219"/>
      <c r="BE6" s="219"/>
      <c r="BF6" s="219"/>
      <c r="BG6" s="219"/>
      <c r="BH6" s="219"/>
      <c r="BI6" s="219"/>
      <c r="BJ6" s="220"/>
      <c r="BK6" s="176" t="s">
        <v>43</v>
      </c>
      <c r="BL6" s="177"/>
      <c r="BM6" s="177"/>
      <c r="BN6" s="177"/>
      <c r="BO6" s="177"/>
      <c r="BP6" s="177"/>
      <c r="BQ6" s="177"/>
      <c r="BR6" s="177"/>
      <c r="BS6" s="177"/>
      <c r="BT6" s="178"/>
      <c r="BU6" s="176" t="s">
        <v>43</v>
      </c>
      <c r="BV6" s="178"/>
    </row>
    <row r="7" spans="1:74" ht="20.149999999999999" customHeight="1" x14ac:dyDescent="0.2">
      <c r="A7" s="173" t="s">
        <v>14</v>
      </c>
      <c r="B7" s="174"/>
      <c r="C7" s="174"/>
      <c r="D7" s="174"/>
      <c r="E7" s="174"/>
      <c r="F7" s="174"/>
      <c r="G7" s="174"/>
      <c r="H7" s="174"/>
      <c r="I7" s="174"/>
      <c r="J7" s="175"/>
      <c r="K7" s="236">
        <v>236</v>
      </c>
      <c r="L7" s="237"/>
      <c r="M7" s="237"/>
      <c r="N7" s="237"/>
      <c r="O7" s="237"/>
      <c r="P7" s="237"/>
      <c r="Q7" s="237"/>
      <c r="R7" s="238"/>
      <c r="S7" s="176">
        <v>150</v>
      </c>
      <c r="T7" s="177"/>
      <c r="U7" s="177"/>
      <c r="V7" s="177"/>
      <c r="W7" s="177"/>
      <c r="X7" s="177"/>
      <c r="Y7" s="178"/>
      <c r="Z7" s="176">
        <v>86</v>
      </c>
      <c r="AA7" s="177"/>
      <c r="AB7" s="177"/>
      <c r="AC7" s="177"/>
      <c r="AD7" s="177"/>
      <c r="AE7" s="177"/>
      <c r="AF7" s="177"/>
      <c r="AG7" s="177"/>
      <c r="AH7" s="178"/>
      <c r="AI7" s="218">
        <v>1773</v>
      </c>
      <c r="AJ7" s="219"/>
      <c r="AK7" s="219"/>
      <c r="AL7" s="219"/>
      <c r="AM7" s="219"/>
      <c r="AN7" s="220"/>
      <c r="AO7" s="239">
        <v>1011</v>
      </c>
      <c r="AP7" s="240"/>
      <c r="AQ7" s="240"/>
      <c r="AR7" s="240"/>
      <c r="AS7" s="240"/>
      <c r="AT7" s="240"/>
      <c r="AU7" s="241"/>
      <c r="AV7" s="176">
        <v>762</v>
      </c>
      <c r="AW7" s="177"/>
      <c r="AX7" s="177"/>
      <c r="AY7" s="177"/>
      <c r="AZ7" s="177"/>
      <c r="BA7" s="178"/>
      <c r="BB7" s="218">
        <v>5652966</v>
      </c>
      <c r="BC7" s="219"/>
      <c r="BD7" s="219"/>
      <c r="BE7" s="219"/>
      <c r="BF7" s="219"/>
      <c r="BG7" s="219"/>
      <c r="BH7" s="219"/>
      <c r="BI7" s="219"/>
      <c r="BJ7" s="220"/>
      <c r="BK7" s="239">
        <v>189794</v>
      </c>
      <c r="BL7" s="240"/>
      <c r="BM7" s="240"/>
      <c r="BN7" s="240"/>
      <c r="BO7" s="240"/>
      <c r="BP7" s="240"/>
      <c r="BQ7" s="240"/>
      <c r="BR7" s="240"/>
      <c r="BS7" s="240"/>
      <c r="BT7" s="241"/>
      <c r="BU7" s="176" t="s">
        <v>43</v>
      </c>
      <c r="BV7" s="178"/>
    </row>
    <row r="8" spans="1:74" s="1" customFormat="1" ht="20.149999999999999" customHeight="1" x14ac:dyDescent="0.2">
      <c r="A8" s="194" t="s">
        <v>197</v>
      </c>
      <c r="B8" s="195"/>
      <c r="C8" s="195"/>
      <c r="D8" s="195"/>
      <c r="E8" s="195"/>
      <c r="F8" s="195"/>
      <c r="G8" s="195"/>
      <c r="H8" s="195"/>
      <c r="I8" s="195"/>
      <c r="J8" s="196"/>
      <c r="K8" s="230">
        <v>289</v>
      </c>
      <c r="L8" s="231"/>
      <c r="M8" s="231"/>
      <c r="N8" s="231"/>
      <c r="O8" s="231"/>
      <c r="P8" s="231"/>
      <c r="Q8" s="231"/>
      <c r="R8" s="232"/>
      <c r="S8" s="227">
        <v>196</v>
      </c>
      <c r="T8" s="228"/>
      <c r="U8" s="228"/>
      <c r="V8" s="228"/>
      <c r="W8" s="228"/>
      <c r="X8" s="228"/>
      <c r="Y8" s="229"/>
      <c r="Z8" s="227">
        <v>93</v>
      </c>
      <c r="AA8" s="228"/>
      <c r="AB8" s="228"/>
      <c r="AC8" s="228"/>
      <c r="AD8" s="228"/>
      <c r="AE8" s="228"/>
      <c r="AF8" s="228"/>
      <c r="AG8" s="228"/>
      <c r="AH8" s="229"/>
      <c r="AI8" s="224">
        <v>2251</v>
      </c>
      <c r="AJ8" s="225"/>
      <c r="AK8" s="225"/>
      <c r="AL8" s="225"/>
      <c r="AM8" s="225"/>
      <c r="AN8" s="226"/>
      <c r="AO8" s="233">
        <v>1287</v>
      </c>
      <c r="AP8" s="234"/>
      <c r="AQ8" s="234"/>
      <c r="AR8" s="234"/>
      <c r="AS8" s="234"/>
      <c r="AT8" s="234"/>
      <c r="AU8" s="235"/>
      <c r="AV8" s="227">
        <v>964</v>
      </c>
      <c r="AW8" s="228"/>
      <c r="AX8" s="228"/>
      <c r="AY8" s="228"/>
      <c r="AZ8" s="228"/>
      <c r="BA8" s="229"/>
      <c r="BB8" s="224" t="s">
        <v>43</v>
      </c>
      <c r="BC8" s="225"/>
      <c r="BD8" s="225"/>
      <c r="BE8" s="225"/>
      <c r="BF8" s="225"/>
      <c r="BG8" s="225"/>
      <c r="BH8" s="225"/>
      <c r="BI8" s="225"/>
      <c r="BJ8" s="226"/>
      <c r="BK8" s="233" t="s">
        <v>43</v>
      </c>
      <c r="BL8" s="234"/>
      <c r="BM8" s="234"/>
      <c r="BN8" s="234"/>
      <c r="BO8" s="234"/>
      <c r="BP8" s="234"/>
      <c r="BQ8" s="234"/>
      <c r="BR8" s="234"/>
      <c r="BS8" s="234"/>
      <c r="BT8" s="235"/>
      <c r="BU8" s="227" t="s">
        <v>43</v>
      </c>
      <c r="BV8" s="229"/>
    </row>
    <row r="9" spans="1:74" x14ac:dyDescent="0.2">
      <c r="A9" s="40"/>
      <c r="B9" s="44"/>
      <c r="C9" s="44"/>
      <c r="D9" s="44"/>
      <c r="E9" s="44"/>
      <c r="F9" s="44"/>
      <c r="G9" s="44"/>
      <c r="H9" s="44"/>
      <c r="I9" s="44"/>
      <c r="J9" s="44"/>
      <c r="K9" s="46"/>
      <c r="L9" s="46"/>
      <c r="M9" s="46"/>
      <c r="N9" s="46"/>
      <c r="O9" s="46"/>
      <c r="P9" s="46"/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9"/>
      <c r="AJ9" s="49"/>
      <c r="AK9" s="49"/>
      <c r="AL9" s="49"/>
      <c r="AM9" s="49"/>
      <c r="AN9" s="49"/>
      <c r="AO9" s="47"/>
      <c r="AP9" s="47"/>
      <c r="AQ9" s="47"/>
      <c r="AR9" s="47"/>
      <c r="AS9" s="47"/>
      <c r="AT9" s="47"/>
      <c r="AU9" s="47"/>
      <c r="AV9" s="50"/>
      <c r="AW9" s="50"/>
      <c r="AX9" s="50"/>
      <c r="AY9" s="50"/>
      <c r="AZ9" s="50"/>
      <c r="BA9" s="50"/>
      <c r="BB9" s="51"/>
      <c r="BC9" s="51"/>
      <c r="BD9" s="51"/>
      <c r="BE9" s="51"/>
      <c r="BF9" s="51"/>
      <c r="BG9" s="51"/>
      <c r="BH9" s="53"/>
      <c r="BI9" s="53"/>
      <c r="BJ9" s="53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</row>
    <row r="10" spans="1:74" ht="27" customHeight="1" x14ac:dyDescent="0.2">
      <c r="A10" s="167" t="s">
        <v>68</v>
      </c>
      <c r="B10" s="168"/>
      <c r="C10" s="168"/>
      <c r="D10" s="168"/>
      <c r="E10" s="168"/>
      <c r="F10" s="168"/>
      <c r="G10" s="168"/>
      <c r="H10" s="168"/>
      <c r="I10" s="168"/>
      <c r="J10" s="169"/>
      <c r="K10" s="203" t="s">
        <v>82</v>
      </c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5"/>
      <c r="AV10" s="203" t="s">
        <v>188</v>
      </c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5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</row>
    <row r="11" spans="1:74" ht="27" customHeight="1" x14ac:dyDescent="0.2">
      <c r="A11" s="170"/>
      <c r="B11" s="171"/>
      <c r="C11" s="171"/>
      <c r="D11" s="171"/>
      <c r="E11" s="171"/>
      <c r="F11" s="171"/>
      <c r="G11" s="171"/>
      <c r="H11" s="171"/>
      <c r="I11" s="171"/>
      <c r="J11" s="172"/>
      <c r="K11" s="209" t="s">
        <v>32</v>
      </c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1"/>
      <c r="W11" s="209" t="s">
        <v>70</v>
      </c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1"/>
      <c r="AM11" s="209" t="s">
        <v>84</v>
      </c>
      <c r="AN11" s="210"/>
      <c r="AO11" s="210"/>
      <c r="AP11" s="210"/>
      <c r="AQ11" s="210"/>
      <c r="AR11" s="210"/>
      <c r="AS11" s="210"/>
      <c r="AT11" s="210"/>
      <c r="AU11" s="211"/>
      <c r="AV11" s="203" t="s">
        <v>95</v>
      </c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</row>
    <row r="12" spans="1:74" ht="20.149999999999999" customHeight="1" x14ac:dyDescent="0.2">
      <c r="A12" s="173" t="s">
        <v>198</v>
      </c>
      <c r="B12" s="174"/>
      <c r="C12" s="174"/>
      <c r="D12" s="174"/>
      <c r="E12" s="174"/>
      <c r="F12" s="174"/>
      <c r="G12" s="174"/>
      <c r="H12" s="174"/>
      <c r="I12" s="174"/>
      <c r="J12" s="175"/>
      <c r="K12" s="215">
        <v>7.7</v>
      </c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7"/>
      <c r="W12" s="218">
        <v>18708</v>
      </c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20"/>
      <c r="AM12" s="218">
        <v>1120</v>
      </c>
      <c r="AN12" s="219"/>
      <c r="AO12" s="219"/>
      <c r="AP12" s="219"/>
      <c r="AQ12" s="219"/>
      <c r="AR12" s="219"/>
      <c r="AS12" s="219"/>
      <c r="AT12" s="219"/>
      <c r="AU12" s="220"/>
      <c r="AV12" s="218">
        <v>2434</v>
      </c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20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</row>
    <row r="13" spans="1:74" ht="20.149999999999999" customHeight="1" x14ac:dyDescent="0.2">
      <c r="A13" s="173" t="s">
        <v>21</v>
      </c>
      <c r="B13" s="174"/>
      <c r="C13" s="174"/>
      <c r="D13" s="174"/>
      <c r="E13" s="174"/>
      <c r="F13" s="174"/>
      <c r="G13" s="174"/>
      <c r="H13" s="174"/>
      <c r="I13" s="174"/>
      <c r="J13" s="175"/>
      <c r="K13" s="215">
        <v>7.2</v>
      </c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7"/>
      <c r="W13" s="218">
        <v>18051</v>
      </c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20"/>
      <c r="AM13" s="218">
        <v>1636</v>
      </c>
      <c r="AN13" s="219"/>
      <c r="AO13" s="219"/>
      <c r="AP13" s="219"/>
      <c r="AQ13" s="219"/>
      <c r="AR13" s="219"/>
      <c r="AS13" s="219"/>
      <c r="AT13" s="219"/>
      <c r="AU13" s="220"/>
      <c r="AV13" s="218">
        <v>2509</v>
      </c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20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</row>
    <row r="14" spans="1:74" ht="20.149999999999999" customHeight="1" x14ac:dyDescent="0.2">
      <c r="A14" s="173" t="s">
        <v>26</v>
      </c>
      <c r="B14" s="174"/>
      <c r="C14" s="174"/>
      <c r="D14" s="174"/>
      <c r="E14" s="174"/>
      <c r="F14" s="174"/>
      <c r="G14" s="174"/>
      <c r="H14" s="174"/>
      <c r="I14" s="174"/>
      <c r="J14" s="175"/>
      <c r="K14" s="215">
        <v>8.1</v>
      </c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7"/>
      <c r="W14" s="218">
        <v>20573</v>
      </c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20"/>
      <c r="AM14" s="176" t="s">
        <v>43</v>
      </c>
      <c r="AN14" s="177"/>
      <c r="AO14" s="177"/>
      <c r="AP14" s="177"/>
      <c r="AQ14" s="177"/>
      <c r="AR14" s="177"/>
      <c r="AS14" s="177"/>
      <c r="AT14" s="177"/>
      <c r="AU14" s="178"/>
      <c r="AV14" s="218">
        <v>2551</v>
      </c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20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</row>
    <row r="15" spans="1:74" ht="20.149999999999999" customHeight="1" x14ac:dyDescent="0.2">
      <c r="A15" s="173" t="s">
        <v>14</v>
      </c>
      <c r="B15" s="174"/>
      <c r="C15" s="174"/>
      <c r="D15" s="174"/>
      <c r="E15" s="174"/>
      <c r="F15" s="174"/>
      <c r="G15" s="174"/>
      <c r="H15" s="174"/>
      <c r="I15" s="174"/>
      <c r="J15" s="175"/>
      <c r="K15" s="215">
        <v>7.5</v>
      </c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7"/>
      <c r="W15" s="218">
        <v>23953</v>
      </c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20"/>
      <c r="AM15" s="176" t="s">
        <v>43</v>
      </c>
      <c r="AN15" s="177"/>
      <c r="AO15" s="177"/>
      <c r="AP15" s="177"/>
      <c r="AQ15" s="177"/>
      <c r="AR15" s="177"/>
      <c r="AS15" s="177"/>
      <c r="AT15" s="177"/>
      <c r="AU15" s="178"/>
      <c r="AV15" s="218">
        <v>3188</v>
      </c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20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</row>
    <row r="16" spans="1:74" s="1" customFormat="1" ht="20.149999999999999" customHeight="1" x14ac:dyDescent="0.2">
      <c r="A16" s="194" t="s">
        <v>197</v>
      </c>
      <c r="B16" s="195"/>
      <c r="C16" s="195"/>
      <c r="D16" s="195"/>
      <c r="E16" s="195"/>
      <c r="F16" s="195"/>
      <c r="G16" s="195"/>
      <c r="H16" s="195"/>
      <c r="I16" s="195"/>
      <c r="J16" s="196"/>
      <c r="K16" s="221">
        <v>7.7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3"/>
      <c r="W16" s="224" t="s">
        <v>43</v>
      </c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6"/>
      <c r="AM16" s="227" t="s">
        <v>43</v>
      </c>
      <c r="AN16" s="228"/>
      <c r="AO16" s="228"/>
      <c r="AP16" s="228"/>
      <c r="AQ16" s="228"/>
      <c r="AR16" s="228"/>
      <c r="AS16" s="228"/>
      <c r="AT16" s="228"/>
      <c r="AU16" s="229"/>
      <c r="AV16" s="224" t="s">
        <v>43</v>
      </c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6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</row>
    <row r="17" spans="1:74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52"/>
      <c r="BG17" s="52" t="s">
        <v>91</v>
      </c>
      <c r="BH17" s="52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</row>
    <row r="18" spans="1:74" x14ac:dyDescent="0.2">
      <c r="A18" s="42" t="s">
        <v>180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</row>
    <row r="19" spans="1:74" x14ac:dyDescent="0.2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</row>
    <row r="20" spans="1:74" x14ac:dyDescent="0.2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</row>
    <row r="21" spans="1:74" x14ac:dyDescent="0.2">
      <c r="A21" s="42" t="s">
        <v>94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56" t="s">
        <v>93</v>
      </c>
    </row>
    <row r="22" spans="1:74" ht="20.149999999999999" customHeight="1" x14ac:dyDescent="0.2">
      <c r="A22" s="167" t="s">
        <v>68</v>
      </c>
      <c r="B22" s="168"/>
      <c r="C22" s="168"/>
      <c r="D22" s="168"/>
      <c r="E22" s="168"/>
      <c r="F22" s="168"/>
      <c r="G22" s="168"/>
      <c r="H22" s="168"/>
      <c r="I22" s="168"/>
      <c r="J22" s="169"/>
      <c r="K22" s="203" t="s">
        <v>86</v>
      </c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5"/>
      <c r="AP22" s="203" t="s">
        <v>88</v>
      </c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5"/>
    </row>
    <row r="23" spans="1:74" ht="27" customHeight="1" x14ac:dyDescent="0.2">
      <c r="A23" s="170"/>
      <c r="B23" s="171"/>
      <c r="C23" s="171"/>
      <c r="D23" s="171"/>
      <c r="E23" s="171"/>
      <c r="F23" s="171"/>
      <c r="G23" s="171"/>
      <c r="H23" s="171"/>
      <c r="I23" s="171"/>
      <c r="J23" s="172"/>
      <c r="K23" s="206" t="s">
        <v>37</v>
      </c>
      <c r="L23" s="207"/>
      <c r="M23" s="207"/>
      <c r="N23" s="207"/>
      <c r="O23" s="207"/>
      <c r="P23" s="207"/>
      <c r="Q23" s="207"/>
      <c r="R23" s="207"/>
      <c r="S23" s="207"/>
      <c r="T23" s="208"/>
      <c r="U23" s="209" t="s">
        <v>32</v>
      </c>
      <c r="V23" s="210"/>
      <c r="W23" s="210"/>
      <c r="X23" s="210"/>
      <c r="Y23" s="210"/>
      <c r="Z23" s="210"/>
      <c r="AA23" s="210"/>
      <c r="AB23" s="210"/>
      <c r="AC23" s="210"/>
      <c r="AD23" s="211"/>
      <c r="AE23" s="212" t="s">
        <v>95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4"/>
      <c r="AP23" s="203" t="s">
        <v>37</v>
      </c>
      <c r="AQ23" s="204"/>
      <c r="AR23" s="204"/>
      <c r="AS23" s="204"/>
      <c r="AT23" s="204"/>
      <c r="AU23" s="204"/>
      <c r="AV23" s="205"/>
      <c r="AW23" s="209" t="s">
        <v>32</v>
      </c>
      <c r="AX23" s="210"/>
      <c r="AY23" s="210"/>
      <c r="AZ23" s="210"/>
      <c r="BA23" s="210"/>
      <c r="BB23" s="210"/>
      <c r="BC23" s="210"/>
      <c r="BD23" s="210"/>
      <c r="BE23" s="211"/>
      <c r="BF23" s="212" t="s">
        <v>95</v>
      </c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4"/>
      <c r="BS23" s="209" t="s">
        <v>90</v>
      </c>
      <c r="BT23" s="210"/>
      <c r="BU23" s="210"/>
      <c r="BV23" s="211"/>
    </row>
    <row r="24" spans="1:74" ht="20.149999999999999" customHeight="1" x14ac:dyDescent="0.2">
      <c r="A24" s="173" t="s">
        <v>92</v>
      </c>
      <c r="B24" s="174"/>
      <c r="C24" s="174"/>
      <c r="D24" s="174"/>
      <c r="E24" s="174"/>
      <c r="F24" s="174"/>
      <c r="G24" s="174"/>
      <c r="H24" s="174"/>
      <c r="I24" s="174"/>
      <c r="J24" s="175"/>
      <c r="K24" s="185">
        <v>69</v>
      </c>
      <c r="L24" s="186"/>
      <c r="M24" s="186"/>
      <c r="N24" s="186"/>
      <c r="O24" s="186"/>
      <c r="P24" s="186"/>
      <c r="Q24" s="186"/>
      <c r="R24" s="186"/>
      <c r="S24" s="186"/>
      <c r="T24" s="187"/>
      <c r="U24" s="188">
        <v>578</v>
      </c>
      <c r="V24" s="189"/>
      <c r="W24" s="189"/>
      <c r="X24" s="189"/>
      <c r="Y24" s="189"/>
      <c r="Z24" s="189"/>
      <c r="AA24" s="189"/>
      <c r="AB24" s="189"/>
      <c r="AC24" s="189"/>
      <c r="AD24" s="190"/>
      <c r="AE24" s="191">
        <v>2973086</v>
      </c>
      <c r="AF24" s="192"/>
      <c r="AG24" s="192"/>
      <c r="AH24" s="192"/>
      <c r="AI24" s="192"/>
      <c r="AJ24" s="192"/>
      <c r="AK24" s="192"/>
      <c r="AL24" s="192"/>
      <c r="AM24" s="192"/>
      <c r="AN24" s="192"/>
      <c r="AO24" s="193"/>
      <c r="AP24" s="188">
        <v>248</v>
      </c>
      <c r="AQ24" s="189"/>
      <c r="AR24" s="189"/>
      <c r="AS24" s="189"/>
      <c r="AT24" s="189"/>
      <c r="AU24" s="189"/>
      <c r="AV24" s="190"/>
      <c r="AW24" s="191">
        <v>1496</v>
      </c>
      <c r="AX24" s="192"/>
      <c r="AY24" s="192"/>
      <c r="AZ24" s="192"/>
      <c r="BA24" s="192"/>
      <c r="BB24" s="192"/>
      <c r="BC24" s="192"/>
      <c r="BD24" s="192"/>
      <c r="BE24" s="193"/>
      <c r="BF24" s="191">
        <v>2546915</v>
      </c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3"/>
      <c r="BS24" s="191">
        <v>36658</v>
      </c>
      <c r="BT24" s="192"/>
      <c r="BU24" s="192"/>
      <c r="BV24" s="193"/>
    </row>
    <row r="25" spans="1:74" ht="20.149999999999999" customHeight="1" x14ac:dyDescent="0.2">
      <c r="A25" s="173" t="s">
        <v>11</v>
      </c>
      <c r="B25" s="174"/>
      <c r="C25" s="174"/>
      <c r="D25" s="174"/>
      <c r="E25" s="174"/>
      <c r="F25" s="174"/>
      <c r="G25" s="174"/>
      <c r="H25" s="174"/>
      <c r="I25" s="174"/>
      <c r="J25" s="175"/>
      <c r="K25" s="176">
        <v>64</v>
      </c>
      <c r="L25" s="177"/>
      <c r="M25" s="177"/>
      <c r="N25" s="177"/>
      <c r="O25" s="177"/>
      <c r="P25" s="177"/>
      <c r="Q25" s="177"/>
      <c r="R25" s="177"/>
      <c r="S25" s="177"/>
      <c r="T25" s="178"/>
      <c r="U25" s="179">
        <v>579</v>
      </c>
      <c r="V25" s="180"/>
      <c r="W25" s="180"/>
      <c r="X25" s="180"/>
      <c r="Y25" s="180"/>
      <c r="Z25" s="180"/>
      <c r="AA25" s="180"/>
      <c r="AB25" s="180"/>
      <c r="AC25" s="180"/>
      <c r="AD25" s="181"/>
      <c r="AE25" s="182">
        <v>2658072</v>
      </c>
      <c r="AF25" s="183"/>
      <c r="AG25" s="183"/>
      <c r="AH25" s="183"/>
      <c r="AI25" s="183"/>
      <c r="AJ25" s="183"/>
      <c r="AK25" s="183"/>
      <c r="AL25" s="183"/>
      <c r="AM25" s="183"/>
      <c r="AN25" s="183"/>
      <c r="AO25" s="184"/>
      <c r="AP25" s="179">
        <v>243</v>
      </c>
      <c r="AQ25" s="180"/>
      <c r="AR25" s="180"/>
      <c r="AS25" s="180"/>
      <c r="AT25" s="180"/>
      <c r="AU25" s="180"/>
      <c r="AV25" s="181"/>
      <c r="AW25" s="182">
        <v>1781</v>
      </c>
      <c r="AX25" s="183"/>
      <c r="AY25" s="183"/>
      <c r="AZ25" s="183"/>
      <c r="BA25" s="183"/>
      <c r="BB25" s="183"/>
      <c r="BC25" s="183"/>
      <c r="BD25" s="183"/>
      <c r="BE25" s="184"/>
      <c r="BF25" s="182">
        <v>3085403</v>
      </c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4"/>
      <c r="BS25" s="182">
        <v>39020</v>
      </c>
      <c r="BT25" s="183"/>
      <c r="BU25" s="183"/>
      <c r="BV25" s="184"/>
    </row>
    <row r="26" spans="1:74" ht="20.149999999999999" customHeight="1" x14ac:dyDescent="0.2">
      <c r="A26" s="173" t="s">
        <v>21</v>
      </c>
      <c r="B26" s="174"/>
      <c r="C26" s="174"/>
      <c r="D26" s="174"/>
      <c r="E26" s="174"/>
      <c r="F26" s="174"/>
      <c r="G26" s="174"/>
      <c r="H26" s="174"/>
      <c r="I26" s="174"/>
      <c r="J26" s="175"/>
      <c r="K26" s="176">
        <v>47</v>
      </c>
      <c r="L26" s="177"/>
      <c r="M26" s="177"/>
      <c r="N26" s="177"/>
      <c r="O26" s="177"/>
      <c r="P26" s="177"/>
      <c r="Q26" s="177"/>
      <c r="R26" s="177"/>
      <c r="S26" s="177"/>
      <c r="T26" s="178"/>
      <c r="U26" s="179">
        <v>327</v>
      </c>
      <c r="V26" s="180"/>
      <c r="W26" s="180"/>
      <c r="X26" s="180"/>
      <c r="Y26" s="180"/>
      <c r="Z26" s="180"/>
      <c r="AA26" s="180"/>
      <c r="AB26" s="180"/>
      <c r="AC26" s="180"/>
      <c r="AD26" s="181"/>
      <c r="AE26" s="182">
        <v>1419600</v>
      </c>
      <c r="AF26" s="183"/>
      <c r="AG26" s="183"/>
      <c r="AH26" s="183"/>
      <c r="AI26" s="183"/>
      <c r="AJ26" s="183"/>
      <c r="AK26" s="183"/>
      <c r="AL26" s="183"/>
      <c r="AM26" s="183"/>
      <c r="AN26" s="183"/>
      <c r="AO26" s="184"/>
      <c r="AP26" s="179">
        <v>179</v>
      </c>
      <c r="AQ26" s="180"/>
      <c r="AR26" s="180"/>
      <c r="AS26" s="180"/>
      <c r="AT26" s="180"/>
      <c r="AU26" s="180"/>
      <c r="AV26" s="181"/>
      <c r="AW26" s="182">
        <v>1299</v>
      </c>
      <c r="AX26" s="183"/>
      <c r="AY26" s="183"/>
      <c r="AZ26" s="183"/>
      <c r="BA26" s="183"/>
      <c r="BB26" s="183"/>
      <c r="BC26" s="183"/>
      <c r="BD26" s="183"/>
      <c r="BE26" s="184"/>
      <c r="BF26" s="182">
        <v>2660100</v>
      </c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4"/>
      <c r="BS26" s="182">
        <v>34329</v>
      </c>
      <c r="BT26" s="183"/>
      <c r="BU26" s="183"/>
      <c r="BV26" s="184"/>
    </row>
    <row r="27" spans="1:74" ht="20.149999999999999" customHeight="1" x14ac:dyDescent="0.2">
      <c r="A27" s="173" t="s">
        <v>26</v>
      </c>
      <c r="B27" s="174"/>
      <c r="C27" s="174"/>
      <c r="D27" s="174"/>
      <c r="E27" s="174"/>
      <c r="F27" s="174"/>
      <c r="G27" s="174"/>
      <c r="H27" s="174"/>
      <c r="I27" s="174"/>
      <c r="J27" s="175"/>
      <c r="K27" s="176">
        <v>58</v>
      </c>
      <c r="L27" s="177"/>
      <c r="M27" s="177"/>
      <c r="N27" s="177"/>
      <c r="O27" s="177"/>
      <c r="P27" s="177"/>
      <c r="Q27" s="177"/>
      <c r="R27" s="177"/>
      <c r="S27" s="177"/>
      <c r="T27" s="178"/>
      <c r="U27" s="179">
        <v>426</v>
      </c>
      <c r="V27" s="180"/>
      <c r="W27" s="180"/>
      <c r="X27" s="180"/>
      <c r="Y27" s="180"/>
      <c r="Z27" s="180"/>
      <c r="AA27" s="180"/>
      <c r="AB27" s="180"/>
      <c r="AC27" s="180"/>
      <c r="AD27" s="181"/>
      <c r="AE27" s="182">
        <v>1997600</v>
      </c>
      <c r="AF27" s="183"/>
      <c r="AG27" s="183"/>
      <c r="AH27" s="183"/>
      <c r="AI27" s="183"/>
      <c r="AJ27" s="183"/>
      <c r="AK27" s="183"/>
      <c r="AL27" s="183"/>
      <c r="AM27" s="183"/>
      <c r="AN27" s="183"/>
      <c r="AO27" s="184"/>
      <c r="AP27" s="179">
        <v>176</v>
      </c>
      <c r="AQ27" s="180"/>
      <c r="AR27" s="180"/>
      <c r="AS27" s="180"/>
      <c r="AT27" s="180"/>
      <c r="AU27" s="180"/>
      <c r="AV27" s="181"/>
      <c r="AW27" s="182">
        <v>1461</v>
      </c>
      <c r="AX27" s="183"/>
      <c r="AY27" s="183"/>
      <c r="AZ27" s="183"/>
      <c r="BA27" s="183"/>
      <c r="BB27" s="183"/>
      <c r="BC27" s="183"/>
      <c r="BD27" s="183"/>
      <c r="BE27" s="184"/>
      <c r="BF27" s="182">
        <v>2816500</v>
      </c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4"/>
      <c r="BS27" s="182">
        <v>33837</v>
      </c>
      <c r="BT27" s="183"/>
      <c r="BU27" s="183"/>
      <c r="BV27" s="184"/>
    </row>
    <row r="28" spans="1:74" ht="20.149999999999999" customHeight="1" x14ac:dyDescent="0.2">
      <c r="A28" s="173" t="s">
        <v>14</v>
      </c>
      <c r="B28" s="174"/>
      <c r="C28" s="174"/>
      <c r="D28" s="174"/>
      <c r="E28" s="174"/>
      <c r="F28" s="174"/>
      <c r="G28" s="174"/>
      <c r="H28" s="174"/>
      <c r="I28" s="174"/>
      <c r="J28" s="175"/>
      <c r="K28" s="176">
        <v>61</v>
      </c>
      <c r="L28" s="177"/>
      <c r="M28" s="177"/>
      <c r="N28" s="177"/>
      <c r="O28" s="177"/>
      <c r="P28" s="177"/>
      <c r="Q28" s="177"/>
      <c r="R28" s="177"/>
      <c r="S28" s="177"/>
      <c r="T28" s="178"/>
      <c r="U28" s="179">
        <v>415</v>
      </c>
      <c r="V28" s="180"/>
      <c r="W28" s="180"/>
      <c r="X28" s="180"/>
      <c r="Y28" s="180"/>
      <c r="Z28" s="180"/>
      <c r="AA28" s="180"/>
      <c r="AB28" s="180"/>
      <c r="AC28" s="180"/>
      <c r="AD28" s="181"/>
      <c r="AE28" s="182">
        <v>2557536</v>
      </c>
      <c r="AF28" s="183"/>
      <c r="AG28" s="183"/>
      <c r="AH28" s="183"/>
      <c r="AI28" s="183"/>
      <c r="AJ28" s="183"/>
      <c r="AK28" s="183"/>
      <c r="AL28" s="183"/>
      <c r="AM28" s="183"/>
      <c r="AN28" s="183"/>
      <c r="AO28" s="184"/>
      <c r="AP28" s="179">
        <v>175</v>
      </c>
      <c r="AQ28" s="180"/>
      <c r="AR28" s="180"/>
      <c r="AS28" s="180"/>
      <c r="AT28" s="180"/>
      <c r="AU28" s="180"/>
      <c r="AV28" s="181"/>
      <c r="AW28" s="182">
        <v>1358</v>
      </c>
      <c r="AX28" s="183"/>
      <c r="AY28" s="183"/>
      <c r="AZ28" s="183"/>
      <c r="BA28" s="183"/>
      <c r="BB28" s="183"/>
      <c r="BC28" s="183"/>
      <c r="BD28" s="183"/>
      <c r="BE28" s="184"/>
      <c r="BF28" s="182">
        <v>3095430</v>
      </c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4"/>
      <c r="BS28" s="182">
        <v>29233</v>
      </c>
      <c r="BT28" s="183"/>
      <c r="BU28" s="183"/>
      <c r="BV28" s="184"/>
    </row>
    <row r="29" spans="1:74" s="1" customFormat="1" ht="20.149999999999999" customHeight="1" x14ac:dyDescent="0.2">
      <c r="A29" s="194" t="s">
        <v>197</v>
      </c>
      <c r="B29" s="195"/>
      <c r="C29" s="195"/>
      <c r="D29" s="195"/>
      <c r="E29" s="195"/>
      <c r="F29" s="195"/>
      <c r="G29" s="195"/>
      <c r="H29" s="195"/>
      <c r="I29" s="195"/>
      <c r="J29" s="196"/>
      <c r="K29" s="197" t="s">
        <v>43</v>
      </c>
      <c r="L29" s="198"/>
      <c r="M29" s="198"/>
      <c r="N29" s="198"/>
      <c r="O29" s="198"/>
      <c r="P29" s="198"/>
      <c r="Q29" s="198"/>
      <c r="R29" s="198"/>
      <c r="S29" s="198"/>
      <c r="T29" s="199"/>
      <c r="U29" s="197" t="s">
        <v>43</v>
      </c>
      <c r="V29" s="198"/>
      <c r="W29" s="198"/>
      <c r="X29" s="198"/>
      <c r="Y29" s="198"/>
      <c r="Z29" s="198"/>
      <c r="AA29" s="198"/>
      <c r="AB29" s="198"/>
      <c r="AC29" s="198"/>
      <c r="AD29" s="199"/>
      <c r="AE29" s="200" t="s">
        <v>43</v>
      </c>
      <c r="AF29" s="201"/>
      <c r="AG29" s="201"/>
      <c r="AH29" s="201"/>
      <c r="AI29" s="201"/>
      <c r="AJ29" s="201"/>
      <c r="AK29" s="201"/>
      <c r="AL29" s="201"/>
      <c r="AM29" s="201"/>
      <c r="AN29" s="201"/>
      <c r="AO29" s="202"/>
      <c r="AP29" s="197" t="s">
        <v>43</v>
      </c>
      <c r="AQ29" s="198"/>
      <c r="AR29" s="198"/>
      <c r="AS29" s="198"/>
      <c r="AT29" s="198"/>
      <c r="AU29" s="198"/>
      <c r="AV29" s="199"/>
      <c r="AW29" s="200" t="s">
        <v>43</v>
      </c>
      <c r="AX29" s="201"/>
      <c r="AY29" s="201"/>
      <c r="AZ29" s="201"/>
      <c r="BA29" s="201"/>
      <c r="BB29" s="201"/>
      <c r="BC29" s="201"/>
      <c r="BD29" s="201"/>
      <c r="BE29" s="202"/>
      <c r="BF29" s="200" t="s">
        <v>43</v>
      </c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2"/>
      <c r="BS29" s="200" t="s">
        <v>43</v>
      </c>
      <c r="BT29" s="201"/>
      <c r="BU29" s="201"/>
      <c r="BV29" s="202"/>
    </row>
    <row r="30" spans="1:74" x14ac:dyDescent="0.2">
      <c r="A30" s="43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52" t="s">
        <v>91</v>
      </c>
    </row>
    <row r="31" spans="1:74" x14ac:dyDescent="0.2">
      <c r="A31" s="42" t="s">
        <v>180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</row>
    <row r="32" spans="1:74" s="1" customFormat="1" x14ac:dyDescent="0.2">
      <c r="A32" s="41" t="s">
        <v>207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</row>
  </sheetData>
  <mergeCells count="152">
    <mergeCell ref="K2:AH2"/>
    <mergeCell ref="AI2:BA2"/>
    <mergeCell ref="K3:R3"/>
    <mergeCell ref="S3:Y3"/>
    <mergeCell ref="Z3:AH3"/>
    <mergeCell ref="AI3:AN3"/>
    <mergeCell ref="AO3:AU3"/>
    <mergeCell ref="AV3:BA3"/>
    <mergeCell ref="A4:J4"/>
    <mergeCell ref="K4:R4"/>
    <mergeCell ref="S4:Y4"/>
    <mergeCell ref="Z4:AH4"/>
    <mergeCell ref="AI4:AN4"/>
    <mergeCell ref="AO4:AU4"/>
    <mergeCell ref="AV4:BA4"/>
    <mergeCell ref="A2:J3"/>
    <mergeCell ref="BB4:BJ4"/>
    <mergeCell ref="BK4:BT4"/>
    <mergeCell ref="BU4:BV4"/>
    <mergeCell ref="A5:J5"/>
    <mergeCell ref="K5:R5"/>
    <mergeCell ref="S5:Y5"/>
    <mergeCell ref="Z5:AH5"/>
    <mergeCell ref="AI5:AN5"/>
    <mergeCell ref="AO5:AU5"/>
    <mergeCell ref="AV5:BA5"/>
    <mergeCell ref="BB5:BJ5"/>
    <mergeCell ref="BK5:BT5"/>
    <mergeCell ref="BU5:BV5"/>
    <mergeCell ref="BU6:BV6"/>
    <mergeCell ref="A7:J7"/>
    <mergeCell ref="K7:R7"/>
    <mergeCell ref="S7:Y7"/>
    <mergeCell ref="Z7:AH7"/>
    <mergeCell ref="AI7:AN7"/>
    <mergeCell ref="AO7:AU7"/>
    <mergeCell ref="AV7:BA7"/>
    <mergeCell ref="BB7:BJ7"/>
    <mergeCell ref="BK7:BT7"/>
    <mergeCell ref="BU7:BV7"/>
    <mergeCell ref="A6:J6"/>
    <mergeCell ref="K6:R6"/>
    <mergeCell ref="S6:Y6"/>
    <mergeCell ref="Z6:AH6"/>
    <mergeCell ref="AI6:AN6"/>
    <mergeCell ref="AO6:AU6"/>
    <mergeCell ref="AV6:BA6"/>
    <mergeCell ref="BB6:BJ6"/>
    <mergeCell ref="BK6:BT6"/>
    <mergeCell ref="BU8:BV8"/>
    <mergeCell ref="K10:AU10"/>
    <mergeCell ref="AV10:BG10"/>
    <mergeCell ref="K11:V11"/>
    <mergeCell ref="W11:AL11"/>
    <mergeCell ref="AM11:AU11"/>
    <mergeCell ref="AV11:BG11"/>
    <mergeCell ref="A12:J12"/>
    <mergeCell ref="K12:V12"/>
    <mergeCell ref="W12:AL12"/>
    <mergeCell ref="AM12:AU12"/>
    <mergeCell ref="AV12:BG12"/>
    <mergeCell ref="A8:J8"/>
    <mergeCell ref="K8:R8"/>
    <mergeCell ref="S8:Y8"/>
    <mergeCell ref="Z8:AH8"/>
    <mergeCell ref="AI8:AN8"/>
    <mergeCell ref="AO8:AU8"/>
    <mergeCell ref="AV8:BA8"/>
    <mergeCell ref="BB8:BJ8"/>
    <mergeCell ref="BK8:BT8"/>
    <mergeCell ref="A13:J13"/>
    <mergeCell ref="K13:V13"/>
    <mergeCell ref="W13:AL13"/>
    <mergeCell ref="AM13:AU13"/>
    <mergeCell ref="AV13:BG13"/>
    <mergeCell ref="A14:J14"/>
    <mergeCell ref="K14:V14"/>
    <mergeCell ref="W14:AL14"/>
    <mergeCell ref="AM14:AU14"/>
    <mergeCell ref="AV14:BG14"/>
    <mergeCell ref="A15:J15"/>
    <mergeCell ref="K15:V15"/>
    <mergeCell ref="W15:AL15"/>
    <mergeCell ref="AM15:AU15"/>
    <mergeCell ref="AV15:BG15"/>
    <mergeCell ref="A16:J16"/>
    <mergeCell ref="K16:V16"/>
    <mergeCell ref="W16:AL16"/>
    <mergeCell ref="AM16:AU16"/>
    <mergeCell ref="AV16:BG16"/>
    <mergeCell ref="AE25:AO25"/>
    <mergeCell ref="AP25:AV25"/>
    <mergeCell ref="AW25:BE25"/>
    <mergeCell ref="BF25:BR25"/>
    <mergeCell ref="BS25:BV25"/>
    <mergeCell ref="K22:AO22"/>
    <mergeCell ref="AP22:BV22"/>
    <mergeCell ref="K23:T23"/>
    <mergeCell ref="U23:AD23"/>
    <mergeCell ref="AE23:AO23"/>
    <mergeCell ref="AP23:AV23"/>
    <mergeCell ref="AW23:BE23"/>
    <mergeCell ref="BF23:BR23"/>
    <mergeCell ref="BS23:BV23"/>
    <mergeCell ref="A29:J29"/>
    <mergeCell ref="K29:T29"/>
    <mergeCell ref="U29:AD29"/>
    <mergeCell ref="AE29:AO29"/>
    <mergeCell ref="AP29:AV29"/>
    <mergeCell ref="AW29:BE29"/>
    <mergeCell ref="BF29:BR29"/>
    <mergeCell ref="BS29:BV29"/>
    <mergeCell ref="A26:J26"/>
    <mergeCell ref="K26:T26"/>
    <mergeCell ref="U26:AD26"/>
    <mergeCell ref="AE26:AO26"/>
    <mergeCell ref="AP26:AV26"/>
    <mergeCell ref="AW26:BE26"/>
    <mergeCell ref="BF26:BR26"/>
    <mergeCell ref="BS26:BV26"/>
    <mergeCell ref="A27:J27"/>
    <mergeCell ref="K27:T27"/>
    <mergeCell ref="U27:AD27"/>
    <mergeCell ref="AE27:AO27"/>
    <mergeCell ref="AP27:AV27"/>
    <mergeCell ref="AW27:BE27"/>
    <mergeCell ref="BF27:BR27"/>
    <mergeCell ref="BS27:BV27"/>
    <mergeCell ref="BB2:BJ3"/>
    <mergeCell ref="BK2:BT3"/>
    <mergeCell ref="BU2:BV3"/>
    <mergeCell ref="A10:J11"/>
    <mergeCell ref="A22:J23"/>
    <mergeCell ref="A28:J28"/>
    <mergeCell ref="K28:T28"/>
    <mergeCell ref="U28:AD28"/>
    <mergeCell ref="AE28:AO28"/>
    <mergeCell ref="AP28:AV28"/>
    <mergeCell ref="AW28:BE28"/>
    <mergeCell ref="BF28:BR28"/>
    <mergeCell ref="BS28:BV28"/>
    <mergeCell ref="A24:J24"/>
    <mergeCell ref="K24:T24"/>
    <mergeCell ref="U24:AD24"/>
    <mergeCell ref="AE24:AO24"/>
    <mergeCell ref="AP24:AV24"/>
    <mergeCell ref="AW24:BE24"/>
    <mergeCell ref="BF24:BR24"/>
    <mergeCell ref="BS24:BV24"/>
    <mergeCell ref="A25:J25"/>
    <mergeCell ref="K25:T25"/>
    <mergeCell ref="U25:AD25"/>
  </mergeCells>
  <phoneticPr fontId="2"/>
  <pageMargins left="0.7" right="0.7" top="0.75" bottom="0.75" header="0.3" footer="0.3"/>
  <pageSetup paperSize="9" orientation="portrait" r:id="rId1"/>
  <headerFooter>
    <oddFooter>&amp;C&amp;"BIZ UD明朝 Medium,標準"-27-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7"/>
  <sheetViews>
    <sheetView zoomScale="85" zoomScaleNormal="85" workbookViewId="0">
      <selection activeCell="A2" sqref="A2:B4"/>
    </sheetView>
  </sheetViews>
  <sheetFormatPr defaultRowHeight="13" x14ac:dyDescent="0.2"/>
  <cols>
    <col min="1" max="1" width="3.36328125" customWidth="1"/>
    <col min="2" max="2" width="28.08984375" customWidth="1"/>
    <col min="3" max="5" width="14.08984375" customWidth="1"/>
    <col min="6" max="6" width="12.6328125" customWidth="1"/>
  </cols>
  <sheetData>
    <row r="1" spans="1:6" x14ac:dyDescent="0.2">
      <c r="A1" s="3" t="s">
        <v>98</v>
      </c>
      <c r="B1" s="3"/>
      <c r="C1" s="3"/>
      <c r="D1" s="3"/>
      <c r="E1" s="3"/>
      <c r="F1" s="68" t="s">
        <v>138</v>
      </c>
    </row>
    <row r="2" spans="1:6" ht="27" customHeight="1" x14ac:dyDescent="0.2">
      <c r="A2" s="245" t="s">
        <v>103</v>
      </c>
      <c r="B2" s="245"/>
      <c r="C2" s="246" t="s">
        <v>99</v>
      </c>
      <c r="D2" s="249" t="s">
        <v>16</v>
      </c>
      <c r="E2" s="252" t="s">
        <v>104</v>
      </c>
      <c r="F2" s="252" t="s">
        <v>97</v>
      </c>
    </row>
    <row r="3" spans="1:6" ht="20.149999999999999" customHeight="1" x14ac:dyDescent="0.2">
      <c r="A3" s="245"/>
      <c r="B3" s="245"/>
      <c r="C3" s="247"/>
      <c r="D3" s="250"/>
      <c r="E3" s="253"/>
      <c r="F3" s="253"/>
    </row>
    <row r="4" spans="1:6" x14ac:dyDescent="0.2">
      <c r="A4" s="245"/>
      <c r="B4" s="245"/>
      <c r="C4" s="248"/>
      <c r="D4" s="251"/>
      <c r="E4" s="254"/>
      <c r="F4" s="254"/>
    </row>
    <row r="5" spans="1:6" ht="25" customHeight="1" x14ac:dyDescent="0.2">
      <c r="A5" s="242" t="s">
        <v>23</v>
      </c>
      <c r="B5" s="242"/>
      <c r="C5" s="62">
        <v>236</v>
      </c>
      <c r="D5" s="62">
        <v>1773</v>
      </c>
      <c r="E5" s="62">
        <v>5652966</v>
      </c>
      <c r="F5" s="62">
        <v>29233</v>
      </c>
    </row>
    <row r="6" spans="1:6" ht="25" customHeight="1" x14ac:dyDescent="0.2">
      <c r="A6" s="255" t="s">
        <v>27</v>
      </c>
      <c r="B6" s="58" t="s">
        <v>105</v>
      </c>
      <c r="C6" s="63">
        <v>61</v>
      </c>
      <c r="D6" s="63">
        <v>415</v>
      </c>
      <c r="E6" s="63">
        <v>2557536</v>
      </c>
      <c r="F6" s="63" t="s">
        <v>43</v>
      </c>
    </row>
    <row r="7" spans="1:6" ht="25" customHeight="1" x14ac:dyDescent="0.2">
      <c r="A7" s="256"/>
      <c r="B7" s="59" t="s">
        <v>108</v>
      </c>
      <c r="C7" s="64" t="s">
        <v>100</v>
      </c>
      <c r="D7" s="64" t="s">
        <v>100</v>
      </c>
      <c r="E7" s="64" t="s">
        <v>43</v>
      </c>
      <c r="F7" s="64" t="s">
        <v>43</v>
      </c>
    </row>
    <row r="8" spans="1:6" ht="25" customHeight="1" x14ac:dyDescent="0.2">
      <c r="A8" s="256"/>
      <c r="B8" s="59" t="s">
        <v>110</v>
      </c>
      <c r="C8" s="64">
        <v>2</v>
      </c>
      <c r="D8" s="64">
        <v>5</v>
      </c>
      <c r="E8" s="64" t="s">
        <v>29</v>
      </c>
      <c r="F8" s="64" t="s">
        <v>43</v>
      </c>
    </row>
    <row r="9" spans="1:6" ht="25" customHeight="1" x14ac:dyDescent="0.2">
      <c r="A9" s="256"/>
      <c r="B9" s="59" t="s">
        <v>111</v>
      </c>
      <c r="C9" s="64">
        <v>6</v>
      </c>
      <c r="D9" s="64">
        <v>36</v>
      </c>
      <c r="E9" s="64">
        <v>339287</v>
      </c>
      <c r="F9" s="64" t="s">
        <v>43</v>
      </c>
    </row>
    <row r="10" spans="1:6" ht="25" customHeight="1" x14ac:dyDescent="0.2">
      <c r="A10" s="256"/>
      <c r="B10" s="59" t="s">
        <v>112</v>
      </c>
      <c r="C10" s="64">
        <v>24</v>
      </c>
      <c r="D10" s="64">
        <v>221</v>
      </c>
      <c r="E10" s="64" t="s">
        <v>29</v>
      </c>
      <c r="F10" s="64" t="s">
        <v>43</v>
      </c>
    </row>
    <row r="11" spans="1:6" ht="25" customHeight="1" x14ac:dyDescent="0.2">
      <c r="A11" s="256"/>
      <c r="B11" s="59" t="s">
        <v>114</v>
      </c>
      <c r="C11" s="64">
        <v>18</v>
      </c>
      <c r="D11" s="64">
        <v>113</v>
      </c>
      <c r="E11" s="64" t="s">
        <v>29</v>
      </c>
      <c r="F11" s="64" t="s">
        <v>43</v>
      </c>
    </row>
    <row r="12" spans="1:6" ht="25" customHeight="1" x14ac:dyDescent="0.2">
      <c r="A12" s="256"/>
      <c r="B12" s="59" t="s">
        <v>115</v>
      </c>
      <c r="C12" s="65">
        <v>11</v>
      </c>
      <c r="D12" s="65">
        <v>40</v>
      </c>
      <c r="E12" s="64" t="s">
        <v>29</v>
      </c>
      <c r="F12" s="64" t="s">
        <v>43</v>
      </c>
    </row>
    <row r="13" spans="1:6" ht="25" customHeight="1" x14ac:dyDescent="0.2">
      <c r="A13" s="255" t="s">
        <v>101</v>
      </c>
      <c r="B13" s="58" t="s">
        <v>107</v>
      </c>
      <c r="C13" s="63">
        <v>175</v>
      </c>
      <c r="D13" s="63">
        <v>1358</v>
      </c>
      <c r="E13" s="63">
        <v>3095430</v>
      </c>
      <c r="F13" s="63">
        <v>29233</v>
      </c>
    </row>
    <row r="14" spans="1:6" ht="25" customHeight="1" x14ac:dyDescent="0.2">
      <c r="A14" s="256"/>
      <c r="B14" s="59" t="s">
        <v>108</v>
      </c>
      <c r="C14" s="64" t="s">
        <v>100</v>
      </c>
      <c r="D14" s="64" t="s">
        <v>100</v>
      </c>
      <c r="E14" s="64" t="s">
        <v>43</v>
      </c>
      <c r="F14" s="64" t="s">
        <v>43</v>
      </c>
    </row>
    <row r="15" spans="1:6" ht="25" customHeight="1" x14ac:dyDescent="0.2">
      <c r="A15" s="256"/>
      <c r="B15" s="59" t="s">
        <v>117</v>
      </c>
      <c r="C15" s="64">
        <v>10</v>
      </c>
      <c r="D15" s="64">
        <v>29</v>
      </c>
      <c r="E15" s="64">
        <v>74596</v>
      </c>
      <c r="F15" s="64">
        <v>2284</v>
      </c>
    </row>
    <row r="16" spans="1:6" ht="25" customHeight="1" x14ac:dyDescent="0.2">
      <c r="A16" s="256"/>
      <c r="B16" s="59" t="s">
        <v>111</v>
      </c>
      <c r="C16" s="64">
        <v>58</v>
      </c>
      <c r="D16" s="64">
        <v>568</v>
      </c>
      <c r="E16" s="64">
        <v>927961</v>
      </c>
      <c r="F16" s="64">
        <v>12538</v>
      </c>
    </row>
    <row r="17" spans="1:6" ht="25" customHeight="1" x14ac:dyDescent="0.2">
      <c r="A17" s="256"/>
      <c r="B17" s="59" t="s">
        <v>120</v>
      </c>
      <c r="C17" s="64">
        <v>32</v>
      </c>
      <c r="D17" s="64">
        <v>163</v>
      </c>
      <c r="E17" s="64">
        <v>625856</v>
      </c>
      <c r="F17" s="64">
        <v>1405</v>
      </c>
    </row>
    <row r="18" spans="1:6" ht="25" customHeight="1" x14ac:dyDescent="0.2">
      <c r="A18" s="256"/>
      <c r="B18" s="59" t="s">
        <v>1</v>
      </c>
      <c r="C18" s="64">
        <v>66</v>
      </c>
      <c r="D18" s="64">
        <v>514</v>
      </c>
      <c r="E18" s="64" t="s">
        <v>29</v>
      </c>
      <c r="F18" s="64">
        <v>13006</v>
      </c>
    </row>
    <row r="19" spans="1:6" ht="25" customHeight="1" x14ac:dyDescent="0.2">
      <c r="A19" s="257"/>
      <c r="B19" s="60" t="s">
        <v>121</v>
      </c>
      <c r="C19" s="66">
        <v>9</v>
      </c>
      <c r="D19" s="66">
        <v>84</v>
      </c>
      <c r="E19" s="66" t="s">
        <v>29</v>
      </c>
      <c r="F19" s="66" t="s">
        <v>43</v>
      </c>
    </row>
    <row r="20" spans="1:6" x14ac:dyDescent="0.2">
      <c r="A20" s="57"/>
      <c r="B20" s="61"/>
      <c r="C20" s="67"/>
      <c r="D20" s="67"/>
      <c r="E20" s="67"/>
      <c r="F20" s="69" t="s">
        <v>102</v>
      </c>
    </row>
    <row r="21" spans="1:6" ht="34.5" customHeight="1" x14ac:dyDescent="0.2">
      <c r="A21" s="243" t="s">
        <v>122</v>
      </c>
      <c r="B21" s="243"/>
      <c r="C21" s="243"/>
      <c r="D21" s="243"/>
      <c r="E21" s="243"/>
      <c r="F21" s="243"/>
    </row>
    <row r="22" spans="1:6" s="1" customFormat="1" ht="27" customHeight="1" x14ac:dyDescent="0.2">
      <c r="A22" s="244" t="s">
        <v>113</v>
      </c>
      <c r="B22" s="244"/>
      <c r="C22" s="244"/>
      <c r="D22" s="244"/>
      <c r="E22" s="244"/>
      <c r="F22" s="3"/>
    </row>
    <row r="23" spans="1:6" ht="20.149999999999999" customHeight="1" x14ac:dyDescent="0.2"/>
    <row r="24" spans="1:6" ht="20.149999999999999" customHeight="1" x14ac:dyDescent="0.2"/>
    <row r="25" spans="1:6" ht="20.149999999999999" customHeight="1" x14ac:dyDescent="0.2"/>
    <row r="26" spans="1:6" ht="20.149999999999999" customHeight="1" x14ac:dyDescent="0.2"/>
    <row r="27" spans="1:6" ht="20.149999999999999" customHeight="1" x14ac:dyDescent="0.2"/>
  </sheetData>
  <mergeCells count="10">
    <mergeCell ref="A5:B5"/>
    <mergeCell ref="A21:F21"/>
    <mergeCell ref="A22:E22"/>
    <mergeCell ref="A2:B4"/>
    <mergeCell ref="C2:C4"/>
    <mergeCell ref="D2:D4"/>
    <mergeCell ref="E2:E4"/>
    <mergeCell ref="F2:F4"/>
    <mergeCell ref="A6:A12"/>
    <mergeCell ref="A13:A19"/>
  </mergeCells>
  <phoneticPr fontId="2"/>
  <pageMargins left="0.7" right="0.7" top="0.75" bottom="0.75" header="0.3" footer="0.3"/>
  <pageSetup paperSize="9" orientation="portrait" r:id="rId1"/>
  <headerFooter>
    <oddFooter>&amp;C&amp;"BIZ UD明朝 Medium,標準"-28-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5"/>
  <sheetViews>
    <sheetView zoomScale="85" zoomScaleNormal="85" workbookViewId="0">
      <selection activeCell="A2" sqref="A2:B3"/>
    </sheetView>
  </sheetViews>
  <sheetFormatPr defaultRowHeight="13" x14ac:dyDescent="0.2"/>
  <cols>
    <col min="1" max="1" width="4" customWidth="1"/>
    <col min="2" max="2" width="11.90625" customWidth="1"/>
    <col min="3" max="5" width="5.6328125" customWidth="1"/>
    <col min="6" max="6" width="7.7265625" customWidth="1"/>
    <col min="7" max="7" width="10.08984375" customWidth="1"/>
    <col min="8" max="8" width="10.6328125" customWidth="1"/>
    <col min="9" max="9" width="11.08984375" customWidth="1"/>
    <col min="10" max="10" width="10.08984375" customWidth="1"/>
  </cols>
  <sheetData>
    <row r="1" spans="1:10" x14ac:dyDescent="0.2">
      <c r="A1" s="42" t="s">
        <v>8</v>
      </c>
      <c r="B1" s="78"/>
      <c r="C1" s="83"/>
      <c r="D1" s="83"/>
      <c r="E1" s="83"/>
      <c r="F1" s="83"/>
      <c r="G1" s="83"/>
      <c r="H1" s="83"/>
      <c r="I1" s="83"/>
      <c r="J1" s="94" t="s">
        <v>123</v>
      </c>
    </row>
    <row r="2" spans="1:10" ht="20.149999999999999" customHeight="1" x14ac:dyDescent="0.2">
      <c r="A2" s="148" t="s">
        <v>63</v>
      </c>
      <c r="B2" s="268"/>
      <c r="C2" s="265" t="s">
        <v>37</v>
      </c>
      <c r="D2" s="266"/>
      <c r="E2" s="267"/>
      <c r="F2" s="258" t="s">
        <v>38</v>
      </c>
      <c r="G2" s="258" t="s">
        <v>124</v>
      </c>
      <c r="H2" s="258" t="s">
        <v>125</v>
      </c>
      <c r="I2" s="258" t="s">
        <v>127</v>
      </c>
      <c r="J2" s="258" t="s">
        <v>130</v>
      </c>
    </row>
    <row r="3" spans="1:10" ht="20.149999999999999" customHeight="1" x14ac:dyDescent="0.2">
      <c r="A3" s="269"/>
      <c r="B3" s="270"/>
      <c r="C3" s="85" t="s">
        <v>48</v>
      </c>
      <c r="D3" s="85" t="s">
        <v>75</v>
      </c>
      <c r="E3" s="84" t="s">
        <v>77</v>
      </c>
      <c r="F3" s="259"/>
      <c r="G3" s="259"/>
      <c r="H3" s="259"/>
      <c r="I3" s="259"/>
      <c r="J3" s="259"/>
    </row>
    <row r="4" spans="1:10" ht="24" customHeight="1" x14ac:dyDescent="0.2">
      <c r="A4" s="152" t="s">
        <v>87</v>
      </c>
      <c r="B4" s="71" t="s">
        <v>118</v>
      </c>
      <c r="C4" s="38">
        <v>89</v>
      </c>
      <c r="D4" s="38" t="s">
        <v>131</v>
      </c>
      <c r="E4" s="38" t="s">
        <v>131</v>
      </c>
      <c r="F4" s="38">
        <v>3409</v>
      </c>
      <c r="G4" s="38">
        <v>1541021</v>
      </c>
      <c r="H4" s="38">
        <v>7645491</v>
      </c>
      <c r="I4" s="38">
        <v>12725297</v>
      </c>
      <c r="J4" s="38">
        <v>5008632</v>
      </c>
    </row>
    <row r="5" spans="1:10" ht="24" customHeight="1" x14ac:dyDescent="0.2">
      <c r="A5" s="153"/>
      <c r="B5" s="71" t="s">
        <v>153</v>
      </c>
      <c r="C5" s="38">
        <v>90</v>
      </c>
      <c r="D5" s="38">
        <v>85</v>
      </c>
      <c r="E5" s="38">
        <v>5</v>
      </c>
      <c r="F5" s="38">
        <v>3313</v>
      </c>
      <c r="G5" s="38">
        <v>1525126</v>
      </c>
      <c r="H5" s="38">
        <v>8293150</v>
      </c>
      <c r="I5" s="38">
        <v>12005319</v>
      </c>
      <c r="J5" s="38">
        <v>3651807</v>
      </c>
    </row>
    <row r="6" spans="1:10" ht="24" customHeight="1" x14ac:dyDescent="0.2">
      <c r="A6" s="260"/>
      <c r="B6" s="79" t="s">
        <v>15</v>
      </c>
      <c r="C6" s="86">
        <v>90</v>
      </c>
      <c r="D6" s="86">
        <v>85</v>
      </c>
      <c r="E6" s="86">
        <v>5</v>
      </c>
      <c r="F6" s="86">
        <v>3313</v>
      </c>
      <c r="G6" s="86">
        <v>1525126</v>
      </c>
      <c r="H6" s="86">
        <v>8293150</v>
      </c>
      <c r="I6" s="86">
        <v>12005319</v>
      </c>
      <c r="J6" s="38">
        <v>3651807</v>
      </c>
    </row>
    <row r="7" spans="1:10" ht="24" customHeight="1" x14ac:dyDescent="0.2">
      <c r="A7" s="261"/>
      <c r="B7" s="72" t="s">
        <v>199</v>
      </c>
      <c r="C7" s="87">
        <v>91</v>
      </c>
      <c r="D7" s="87">
        <v>86</v>
      </c>
      <c r="E7" s="87">
        <v>5</v>
      </c>
      <c r="F7" s="87">
        <v>3442</v>
      </c>
      <c r="G7" s="87">
        <v>1580515</v>
      </c>
      <c r="H7" s="87">
        <v>7713064</v>
      </c>
      <c r="I7" s="87">
        <v>11693036</v>
      </c>
      <c r="J7" s="87">
        <v>3920458</v>
      </c>
    </row>
    <row r="8" spans="1:10" s="1" customFormat="1" ht="24" customHeight="1" x14ac:dyDescent="0.2">
      <c r="A8" s="70"/>
      <c r="B8" s="80" t="s">
        <v>200</v>
      </c>
      <c r="C8" s="88">
        <v>100</v>
      </c>
      <c r="D8" s="88" t="s">
        <v>131</v>
      </c>
      <c r="E8" s="88" t="s">
        <v>131</v>
      </c>
      <c r="F8" s="88">
        <v>3008</v>
      </c>
      <c r="G8" s="88">
        <v>1387113</v>
      </c>
      <c r="H8" s="88">
        <v>6202516</v>
      </c>
      <c r="I8" s="88">
        <v>9992063</v>
      </c>
      <c r="J8" s="88">
        <v>3650101</v>
      </c>
    </row>
    <row r="9" spans="1:10" s="1" customFormat="1" ht="24" customHeight="1" x14ac:dyDescent="0.2">
      <c r="A9" s="262" t="s">
        <v>159</v>
      </c>
      <c r="B9" s="81" t="s">
        <v>24</v>
      </c>
      <c r="C9" s="38">
        <v>9</v>
      </c>
      <c r="D9" s="93" t="s">
        <v>131</v>
      </c>
      <c r="E9" s="93" t="s">
        <v>131</v>
      </c>
      <c r="F9" s="89">
        <v>278</v>
      </c>
      <c r="G9" s="89">
        <v>104784</v>
      </c>
      <c r="H9" s="89">
        <v>339481</v>
      </c>
      <c r="I9" s="89">
        <v>747026</v>
      </c>
      <c r="J9" s="89">
        <v>377806</v>
      </c>
    </row>
    <row r="10" spans="1:10" s="1" customFormat="1" ht="24" customHeight="1" x14ac:dyDescent="0.2">
      <c r="A10" s="263"/>
      <c r="B10" s="81" t="s">
        <v>132</v>
      </c>
      <c r="C10" s="38">
        <v>4</v>
      </c>
      <c r="D10" s="93" t="s">
        <v>131</v>
      </c>
      <c r="E10" s="93" t="s">
        <v>131</v>
      </c>
      <c r="F10" s="89">
        <v>49</v>
      </c>
      <c r="G10" s="38">
        <v>12754</v>
      </c>
      <c r="H10" s="38">
        <v>16402</v>
      </c>
      <c r="I10" s="38">
        <v>58408</v>
      </c>
      <c r="J10" s="38">
        <v>25983</v>
      </c>
    </row>
    <row r="11" spans="1:10" s="1" customFormat="1" ht="24" customHeight="1" x14ac:dyDescent="0.2">
      <c r="A11" s="263"/>
      <c r="B11" s="81" t="s">
        <v>192</v>
      </c>
      <c r="C11" s="38">
        <v>1</v>
      </c>
      <c r="D11" s="93" t="s">
        <v>131</v>
      </c>
      <c r="E11" s="93" t="s">
        <v>131</v>
      </c>
      <c r="F11" s="89">
        <v>12</v>
      </c>
      <c r="G11" s="38" t="s">
        <v>29</v>
      </c>
      <c r="H11" s="38" t="s">
        <v>29</v>
      </c>
      <c r="I11" s="38" t="s">
        <v>29</v>
      </c>
      <c r="J11" s="38" t="s">
        <v>29</v>
      </c>
    </row>
    <row r="12" spans="1:10" s="1" customFormat="1" ht="24" customHeight="1" x14ac:dyDescent="0.2">
      <c r="A12" s="263"/>
      <c r="B12" s="81" t="s">
        <v>133</v>
      </c>
      <c r="C12" s="38">
        <v>2</v>
      </c>
      <c r="D12" s="93" t="s">
        <v>131</v>
      </c>
      <c r="E12" s="93" t="s">
        <v>131</v>
      </c>
      <c r="F12" s="89">
        <v>12</v>
      </c>
      <c r="G12" s="38" t="s">
        <v>29</v>
      </c>
      <c r="H12" s="38" t="s">
        <v>29</v>
      </c>
      <c r="I12" s="38" t="s">
        <v>29</v>
      </c>
      <c r="J12" s="38" t="s">
        <v>29</v>
      </c>
    </row>
    <row r="13" spans="1:10" s="1" customFormat="1" ht="24" customHeight="1" x14ac:dyDescent="0.2">
      <c r="A13" s="263"/>
      <c r="B13" s="81" t="s">
        <v>31</v>
      </c>
      <c r="C13" s="38" t="s">
        <v>131</v>
      </c>
      <c r="D13" s="38" t="s">
        <v>131</v>
      </c>
      <c r="E13" s="93" t="s">
        <v>131</v>
      </c>
      <c r="F13" s="38" t="s">
        <v>131</v>
      </c>
      <c r="G13" s="38" t="s">
        <v>131</v>
      </c>
      <c r="H13" s="38" t="s">
        <v>131</v>
      </c>
      <c r="I13" s="38" t="s">
        <v>131</v>
      </c>
      <c r="J13" s="38" t="s">
        <v>131</v>
      </c>
    </row>
    <row r="14" spans="1:10" s="1" customFormat="1" ht="24" customHeight="1" x14ac:dyDescent="0.2">
      <c r="A14" s="263"/>
      <c r="B14" s="81" t="s">
        <v>134</v>
      </c>
      <c r="C14" s="38">
        <v>2</v>
      </c>
      <c r="D14" s="93" t="s">
        <v>131</v>
      </c>
      <c r="E14" s="38" t="s">
        <v>131</v>
      </c>
      <c r="F14" s="38">
        <v>41</v>
      </c>
      <c r="G14" s="38" t="s">
        <v>29</v>
      </c>
      <c r="H14" s="38" t="s">
        <v>29</v>
      </c>
      <c r="I14" s="38" t="s">
        <v>29</v>
      </c>
      <c r="J14" s="38" t="s">
        <v>29</v>
      </c>
    </row>
    <row r="15" spans="1:10" s="1" customFormat="1" ht="24" customHeight="1" x14ac:dyDescent="0.2">
      <c r="A15" s="263"/>
      <c r="B15" s="81" t="s">
        <v>135</v>
      </c>
      <c r="C15" s="38">
        <v>1</v>
      </c>
      <c r="D15" s="93" t="s">
        <v>131</v>
      </c>
      <c r="E15" s="93" t="s">
        <v>131</v>
      </c>
      <c r="F15" s="38">
        <v>18</v>
      </c>
      <c r="G15" s="93" t="s">
        <v>29</v>
      </c>
      <c r="H15" s="93" t="s">
        <v>29</v>
      </c>
      <c r="I15" s="93" t="s">
        <v>29</v>
      </c>
      <c r="J15" s="38" t="s">
        <v>29</v>
      </c>
    </row>
    <row r="16" spans="1:10" s="1" customFormat="1" ht="24" customHeight="1" x14ac:dyDescent="0.2">
      <c r="A16" s="263"/>
      <c r="B16" s="81" t="s">
        <v>137</v>
      </c>
      <c r="C16" s="89">
        <v>1</v>
      </c>
      <c r="D16" s="93" t="s">
        <v>131</v>
      </c>
      <c r="E16" s="93" t="s">
        <v>131</v>
      </c>
      <c r="F16" s="89">
        <v>5</v>
      </c>
      <c r="G16" s="38" t="s">
        <v>29</v>
      </c>
      <c r="H16" s="38" t="s">
        <v>29</v>
      </c>
      <c r="I16" s="38" t="s">
        <v>29</v>
      </c>
      <c r="J16" s="38" t="s">
        <v>29</v>
      </c>
    </row>
    <row r="17" spans="1:10" s="1" customFormat="1" ht="24" customHeight="1" x14ac:dyDescent="0.2">
      <c r="A17" s="263"/>
      <c r="B17" s="81" t="s">
        <v>139</v>
      </c>
      <c r="C17" s="89">
        <v>11</v>
      </c>
      <c r="D17" s="93" t="s">
        <v>131</v>
      </c>
      <c r="E17" s="38" t="s">
        <v>131</v>
      </c>
      <c r="F17" s="38">
        <v>438</v>
      </c>
      <c r="G17" s="38">
        <v>180250</v>
      </c>
      <c r="H17" s="38">
        <v>457566</v>
      </c>
      <c r="I17" s="38">
        <v>915830</v>
      </c>
      <c r="J17" s="38">
        <v>418683</v>
      </c>
    </row>
    <row r="18" spans="1:10" s="1" customFormat="1" ht="24" customHeight="1" x14ac:dyDescent="0.2">
      <c r="A18" s="263"/>
      <c r="B18" s="81" t="s">
        <v>140</v>
      </c>
      <c r="C18" s="38">
        <v>7</v>
      </c>
      <c r="D18" s="93" t="s">
        <v>131</v>
      </c>
      <c r="E18" s="93" t="s">
        <v>131</v>
      </c>
      <c r="F18" s="38">
        <v>121</v>
      </c>
      <c r="G18" s="38">
        <v>44059</v>
      </c>
      <c r="H18" s="89">
        <v>82879</v>
      </c>
      <c r="I18" s="38">
        <v>323184</v>
      </c>
      <c r="J18" s="89">
        <v>221449</v>
      </c>
    </row>
    <row r="19" spans="1:10" s="1" customFormat="1" ht="24" customHeight="1" x14ac:dyDescent="0.2">
      <c r="A19" s="263"/>
      <c r="B19" s="81" t="s">
        <v>141</v>
      </c>
      <c r="C19" s="89">
        <v>2</v>
      </c>
      <c r="D19" s="93" t="s">
        <v>131</v>
      </c>
      <c r="E19" s="93" t="s">
        <v>131</v>
      </c>
      <c r="F19" s="38">
        <v>22</v>
      </c>
      <c r="G19" s="38" t="s">
        <v>29</v>
      </c>
      <c r="H19" s="38" t="s">
        <v>29</v>
      </c>
      <c r="I19" s="38" t="s">
        <v>29</v>
      </c>
      <c r="J19" s="38" t="s">
        <v>29</v>
      </c>
    </row>
    <row r="20" spans="1:10" s="1" customFormat="1" ht="24" customHeight="1" x14ac:dyDescent="0.2">
      <c r="A20" s="263"/>
      <c r="B20" s="81" t="s">
        <v>142</v>
      </c>
      <c r="C20" s="89">
        <v>2</v>
      </c>
      <c r="D20" s="93" t="s">
        <v>131</v>
      </c>
      <c r="E20" s="93" t="s">
        <v>131</v>
      </c>
      <c r="F20" s="89">
        <v>57</v>
      </c>
      <c r="G20" s="38" t="s">
        <v>29</v>
      </c>
      <c r="H20" s="38" t="s">
        <v>29</v>
      </c>
      <c r="I20" s="38" t="s">
        <v>29</v>
      </c>
      <c r="J20" s="38" t="s">
        <v>29</v>
      </c>
    </row>
    <row r="21" spans="1:10" s="1" customFormat="1" ht="24" customHeight="1" x14ac:dyDescent="0.2">
      <c r="A21" s="263"/>
      <c r="B21" s="81" t="s">
        <v>136</v>
      </c>
      <c r="C21" s="89">
        <v>13</v>
      </c>
      <c r="D21" s="93" t="s">
        <v>131</v>
      </c>
      <c r="E21" s="93" t="s">
        <v>131</v>
      </c>
      <c r="F21" s="89">
        <v>304</v>
      </c>
      <c r="G21" s="38">
        <v>144819</v>
      </c>
      <c r="H21" s="38">
        <v>471972</v>
      </c>
      <c r="I21" s="38">
        <v>796144</v>
      </c>
      <c r="J21" s="38">
        <v>293787</v>
      </c>
    </row>
    <row r="22" spans="1:10" s="1" customFormat="1" ht="24" customHeight="1" x14ac:dyDescent="0.2">
      <c r="A22" s="263"/>
      <c r="B22" s="81" t="s">
        <v>129</v>
      </c>
      <c r="C22" s="89">
        <v>2</v>
      </c>
      <c r="D22" s="93" t="s">
        <v>131</v>
      </c>
      <c r="E22" s="38" t="s">
        <v>131</v>
      </c>
      <c r="F22" s="89">
        <v>24</v>
      </c>
      <c r="G22" s="38" t="s">
        <v>29</v>
      </c>
      <c r="H22" s="38" t="s">
        <v>29</v>
      </c>
      <c r="I22" s="38" t="s">
        <v>29</v>
      </c>
      <c r="J22" s="38" t="s">
        <v>29</v>
      </c>
    </row>
    <row r="23" spans="1:10" s="1" customFormat="1" ht="24" customHeight="1" x14ac:dyDescent="0.2">
      <c r="A23" s="263"/>
      <c r="B23" s="81" t="s">
        <v>145</v>
      </c>
      <c r="C23" s="89">
        <v>14</v>
      </c>
      <c r="D23" s="93" t="s">
        <v>131</v>
      </c>
      <c r="E23" s="93" t="s">
        <v>131</v>
      </c>
      <c r="F23" s="89">
        <v>247</v>
      </c>
      <c r="G23" s="38">
        <v>107498</v>
      </c>
      <c r="H23" s="38">
        <v>194938</v>
      </c>
      <c r="I23" s="38">
        <v>395033</v>
      </c>
      <c r="J23" s="89">
        <v>185521</v>
      </c>
    </row>
    <row r="24" spans="1:10" s="1" customFormat="1" ht="24" customHeight="1" x14ac:dyDescent="0.2">
      <c r="A24" s="263"/>
      <c r="B24" s="81" t="s">
        <v>116</v>
      </c>
      <c r="C24" s="89">
        <v>1</v>
      </c>
      <c r="D24" s="93" t="s">
        <v>131</v>
      </c>
      <c r="E24" s="93" t="s">
        <v>131</v>
      </c>
      <c r="F24" s="89">
        <v>18</v>
      </c>
      <c r="G24" s="38" t="s">
        <v>29</v>
      </c>
      <c r="H24" s="38" t="s">
        <v>29</v>
      </c>
      <c r="I24" s="38" t="s">
        <v>29</v>
      </c>
      <c r="J24" s="38" t="s">
        <v>29</v>
      </c>
    </row>
    <row r="25" spans="1:10" s="1" customFormat="1" ht="24" customHeight="1" x14ac:dyDescent="0.2">
      <c r="A25" s="263"/>
      <c r="B25" s="81" t="s">
        <v>22</v>
      </c>
      <c r="C25" s="89">
        <v>10</v>
      </c>
      <c r="D25" s="93" t="s">
        <v>131</v>
      </c>
      <c r="E25" s="93" t="s">
        <v>131</v>
      </c>
      <c r="F25" s="89">
        <v>554</v>
      </c>
      <c r="G25" s="38">
        <v>320973</v>
      </c>
      <c r="H25" s="89">
        <v>862820</v>
      </c>
      <c r="I25" s="38">
        <v>1478404</v>
      </c>
      <c r="J25" s="89">
        <v>570421</v>
      </c>
    </row>
    <row r="26" spans="1:10" s="1" customFormat="1" ht="24" customHeight="1" x14ac:dyDescent="0.2">
      <c r="A26" s="263"/>
      <c r="B26" s="81" t="s">
        <v>147</v>
      </c>
      <c r="C26" s="89">
        <v>4</v>
      </c>
      <c r="D26" s="93" t="s">
        <v>131</v>
      </c>
      <c r="E26" s="93" t="s">
        <v>131</v>
      </c>
      <c r="F26" s="38">
        <v>22</v>
      </c>
      <c r="G26" s="38">
        <v>5328</v>
      </c>
      <c r="H26" s="38">
        <v>3893</v>
      </c>
      <c r="I26" s="38">
        <v>17220</v>
      </c>
      <c r="J26" s="38">
        <v>12116</v>
      </c>
    </row>
    <row r="27" spans="1:10" s="1" customFormat="1" ht="24" customHeight="1" x14ac:dyDescent="0.2">
      <c r="A27" s="263"/>
      <c r="B27" s="81" t="s">
        <v>148</v>
      </c>
      <c r="C27" s="89">
        <v>3</v>
      </c>
      <c r="D27" s="93" t="s">
        <v>131</v>
      </c>
      <c r="E27" s="38" t="s">
        <v>131</v>
      </c>
      <c r="F27" s="38">
        <v>253</v>
      </c>
      <c r="G27" s="38">
        <v>176734</v>
      </c>
      <c r="H27" s="38">
        <v>2428318</v>
      </c>
      <c r="I27" s="38">
        <v>3280681</v>
      </c>
      <c r="J27" s="38">
        <v>962108</v>
      </c>
    </row>
    <row r="28" spans="1:10" s="1" customFormat="1" ht="24" customHeight="1" x14ac:dyDescent="0.2">
      <c r="A28" s="263"/>
      <c r="B28" s="81" t="s">
        <v>13</v>
      </c>
      <c r="C28" s="89">
        <v>4</v>
      </c>
      <c r="D28" s="93" t="s">
        <v>131</v>
      </c>
      <c r="E28" s="93" t="s">
        <v>131</v>
      </c>
      <c r="F28" s="89">
        <v>50</v>
      </c>
      <c r="G28" s="38">
        <v>16452</v>
      </c>
      <c r="H28" s="38">
        <v>11099</v>
      </c>
      <c r="I28" s="38">
        <v>46786</v>
      </c>
      <c r="J28" s="89">
        <v>32470</v>
      </c>
    </row>
    <row r="29" spans="1:10" s="1" customFormat="1" ht="24" customHeight="1" x14ac:dyDescent="0.2">
      <c r="A29" s="264"/>
      <c r="B29" s="82" t="s">
        <v>85</v>
      </c>
      <c r="C29" s="90">
        <v>7</v>
      </c>
      <c r="D29" s="87" t="s">
        <v>131</v>
      </c>
      <c r="E29" s="87" t="s">
        <v>131</v>
      </c>
      <c r="F29" s="90">
        <v>483</v>
      </c>
      <c r="G29" s="90">
        <v>191833</v>
      </c>
      <c r="H29" s="87">
        <v>818766</v>
      </c>
      <c r="I29" s="87">
        <v>1190578</v>
      </c>
      <c r="J29" s="90">
        <v>341458</v>
      </c>
    </row>
    <row r="30" spans="1:10" s="1" customFormat="1" x14ac:dyDescent="0.2">
      <c r="A30" s="73"/>
      <c r="B30" s="36"/>
      <c r="C30" s="91"/>
      <c r="D30" s="91"/>
      <c r="E30" s="91"/>
      <c r="F30" s="91"/>
      <c r="G30" s="91"/>
      <c r="H30" s="91"/>
      <c r="I30" s="48"/>
      <c r="J30" s="95" t="s">
        <v>189</v>
      </c>
    </row>
    <row r="31" spans="1:10" s="1" customFormat="1" x14ac:dyDescent="0.2">
      <c r="A31" s="74" t="s">
        <v>151</v>
      </c>
      <c r="B31" s="74"/>
      <c r="C31" s="92"/>
      <c r="D31" s="92"/>
      <c r="E31" s="92"/>
      <c r="F31" s="92"/>
      <c r="G31" s="92"/>
      <c r="H31" s="92"/>
      <c r="I31" s="92"/>
      <c r="J31" s="92"/>
    </row>
    <row r="32" spans="1:10" s="1" customFormat="1" x14ac:dyDescent="0.2">
      <c r="A32" s="75" t="s">
        <v>152</v>
      </c>
      <c r="B32" s="74"/>
      <c r="C32" s="74"/>
      <c r="D32" s="74"/>
      <c r="E32" s="74"/>
      <c r="F32" s="74"/>
      <c r="G32" s="74"/>
      <c r="H32" s="78"/>
      <c r="I32" s="75"/>
      <c r="J32" s="75"/>
    </row>
    <row r="33" spans="1:1" s="1" customFormat="1" x14ac:dyDescent="0.2">
      <c r="A33" s="76" t="s">
        <v>181</v>
      </c>
    </row>
    <row r="34" spans="1:1" s="1" customFormat="1" x14ac:dyDescent="0.2">
      <c r="A34" s="3" t="s">
        <v>36</v>
      </c>
    </row>
    <row r="35" spans="1:1" s="1" customFormat="1" x14ac:dyDescent="0.2">
      <c r="A35" s="77" t="s">
        <v>171</v>
      </c>
    </row>
  </sheetData>
  <mergeCells count="9">
    <mergeCell ref="I2:I3"/>
    <mergeCell ref="J2:J3"/>
    <mergeCell ref="A4:A7"/>
    <mergeCell ref="A9:A29"/>
    <mergeCell ref="C2:E2"/>
    <mergeCell ref="A2:B3"/>
    <mergeCell ref="F2:F3"/>
    <mergeCell ref="G2:G3"/>
    <mergeCell ref="H2:H3"/>
  </mergeCells>
  <phoneticPr fontId="2"/>
  <pageMargins left="0.70866141732283461" right="0.70866141732283461" top="0.74803149606299213" bottom="0.74803149606299213" header="0.31496062992125984" footer="0.31496062992125984"/>
  <pageSetup paperSize="9" orientation="portrait" r:id="rId1"/>
  <headerFooter>
    <oddFooter>&amp;C&amp;"BIZ UD明朝 Medium,標準"-29-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36"/>
  <sheetViews>
    <sheetView zoomScale="85" zoomScaleNormal="85" workbookViewId="0">
      <selection activeCell="A2" sqref="A2"/>
    </sheetView>
  </sheetViews>
  <sheetFormatPr defaultColWidth="9" defaultRowHeight="13" x14ac:dyDescent="0.2"/>
  <cols>
    <col min="1" max="1" width="7.36328125" style="3" customWidth="1"/>
    <col min="2" max="2" width="6.6328125" style="3" customWidth="1"/>
    <col min="3" max="3" width="5.08984375" style="3" customWidth="1"/>
    <col min="4" max="4" width="6" style="3" customWidth="1"/>
    <col min="5" max="5" width="5.7265625" style="3" customWidth="1"/>
    <col min="6" max="10" width="6" style="3" customWidth="1"/>
    <col min="11" max="11" width="6.08984375" style="3" customWidth="1"/>
    <col min="12" max="12" width="5.90625" style="3" customWidth="1"/>
    <col min="13" max="13" width="6" style="3" customWidth="1"/>
    <col min="14" max="16384" width="9" style="3"/>
  </cols>
  <sheetData>
    <row r="1" spans="1:23" x14ac:dyDescent="0.2">
      <c r="A1" s="42" t="s">
        <v>154</v>
      </c>
      <c r="B1" s="99"/>
      <c r="C1" s="100"/>
      <c r="D1" s="100"/>
      <c r="E1" s="100"/>
      <c r="F1" s="100"/>
      <c r="G1" s="100"/>
      <c r="H1" s="100"/>
      <c r="I1" s="100"/>
      <c r="J1" s="101"/>
      <c r="K1" s="101"/>
      <c r="L1" s="101"/>
      <c r="M1" s="102" t="s">
        <v>123</v>
      </c>
      <c r="N1" s="101"/>
      <c r="O1" s="101"/>
    </row>
    <row r="2" spans="1:23" ht="78" x14ac:dyDescent="0.2">
      <c r="A2" s="103" t="s">
        <v>68</v>
      </c>
      <c r="B2" s="278" t="s">
        <v>63</v>
      </c>
      <c r="C2" s="279"/>
      <c r="D2" s="104" t="s">
        <v>156</v>
      </c>
      <c r="E2" s="105" t="s">
        <v>157</v>
      </c>
      <c r="F2" s="105" t="s">
        <v>158</v>
      </c>
      <c r="G2" s="105" t="s">
        <v>71</v>
      </c>
      <c r="H2" s="105" t="s">
        <v>89</v>
      </c>
      <c r="I2" s="105" t="s">
        <v>126</v>
      </c>
      <c r="J2" s="105" t="s">
        <v>74</v>
      </c>
      <c r="K2" s="105" t="s">
        <v>160</v>
      </c>
      <c r="L2" s="105" t="s">
        <v>183</v>
      </c>
      <c r="M2" s="105" t="s">
        <v>163</v>
      </c>
      <c r="N2" s="101"/>
      <c r="O2" s="101"/>
    </row>
    <row r="3" spans="1:23" ht="20.149999999999999" customHeight="1" x14ac:dyDescent="0.2">
      <c r="A3" s="272" t="s">
        <v>186</v>
      </c>
      <c r="B3" s="271" t="s">
        <v>37</v>
      </c>
      <c r="C3" s="271"/>
      <c r="D3" s="106">
        <v>89</v>
      </c>
      <c r="E3" s="107">
        <v>9</v>
      </c>
      <c r="F3" s="107">
        <v>2</v>
      </c>
      <c r="G3" s="107">
        <v>1</v>
      </c>
      <c r="H3" s="107">
        <v>2</v>
      </c>
      <c r="I3" s="107" t="s">
        <v>43</v>
      </c>
      <c r="J3" s="107">
        <v>1</v>
      </c>
      <c r="K3" s="107" t="s">
        <v>43</v>
      </c>
      <c r="L3" s="107">
        <v>11</v>
      </c>
      <c r="M3" s="107">
        <v>2</v>
      </c>
      <c r="N3" s="101"/>
      <c r="O3" s="101"/>
    </row>
    <row r="4" spans="1:23" ht="20.149999999999999" customHeight="1" x14ac:dyDescent="0.2">
      <c r="A4" s="273"/>
      <c r="B4" s="271" t="s">
        <v>226</v>
      </c>
      <c r="C4" s="271"/>
      <c r="D4" s="106">
        <v>3409</v>
      </c>
      <c r="E4" s="107">
        <v>290</v>
      </c>
      <c r="F4" s="107">
        <v>37</v>
      </c>
      <c r="G4" s="107">
        <v>17</v>
      </c>
      <c r="H4" s="107">
        <v>19</v>
      </c>
      <c r="I4" s="107" t="s">
        <v>43</v>
      </c>
      <c r="J4" s="107">
        <v>14</v>
      </c>
      <c r="K4" s="107" t="s">
        <v>43</v>
      </c>
      <c r="L4" s="107">
        <v>418</v>
      </c>
      <c r="M4" s="107">
        <v>11</v>
      </c>
      <c r="N4" s="101"/>
      <c r="O4" s="101"/>
    </row>
    <row r="5" spans="1:23" ht="20.149999999999999" customHeight="1" x14ac:dyDescent="0.2">
      <c r="A5" s="272" t="s">
        <v>153</v>
      </c>
      <c r="B5" s="271" t="s">
        <v>37</v>
      </c>
      <c r="C5" s="271"/>
      <c r="D5" s="106">
        <v>90</v>
      </c>
      <c r="E5" s="107">
        <v>9</v>
      </c>
      <c r="F5" s="107">
        <v>2</v>
      </c>
      <c r="G5" s="107">
        <v>1</v>
      </c>
      <c r="H5" s="107">
        <v>2</v>
      </c>
      <c r="I5" s="107" t="s">
        <v>43</v>
      </c>
      <c r="J5" s="107">
        <v>1</v>
      </c>
      <c r="K5" s="107">
        <v>1</v>
      </c>
      <c r="L5" s="107">
        <v>11</v>
      </c>
      <c r="M5" s="107">
        <v>2</v>
      </c>
      <c r="N5" s="101"/>
      <c r="O5" s="101"/>
    </row>
    <row r="6" spans="1:23" ht="20.149999999999999" customHeight="1" x14ac:dyDescent="0.2">
      <c r="A6" s="273"/>
      <c r="B6" s="271" t="s">
        <v>226</v>
      </c>
      <c r="C6" s="271"/>
      <c r="D6" s="107">
        <v>3466</v>
      </c>
      <c r="E6" s="107">
        <v>276</v>
      </c>
      <c r="F6" s="107">
        <v>38</v>
      </c>
      <c r="G6" s="107">
        <v>16</v>
      </c>
      <c r="H6" s="107">
        <v>19</v>
      </c>
      <c r="I6" s="107" t="s">
        <v>43</v>
      </c>
      <c r="J6" s="107">
        <v>14</v>
      </c>
      <c r="K6" s="107">
        <v>18</v>
      </c>
      <c r="L6" s="107">
        <v>458</v>
      </c>
      <c r="M6" s="107">
        <v>13</v>
      </c>
      <c r="N6" s="108"/>
      <c r="O6" s="101"/>
    </row>
    <row r="7" spans="1:23" ht="20.149999999999999" customHeight="1" x14ac:dyDescent="0.2">
      <c r="A7" s="274" t="s">
        <v>185</v>
      </c>
      <c r="B7" s="271" t="s">
        <v>37</v>
      </c>
      <c r="C7" s="271"/>
      <c r="D7" s="109">
        <v>90</v>
      </c>
      <c r="E7" s="109">
        <v>9</v>
      </c>
      <c r="F7" s="109">
        <v>2</v>
      </c>
      <c r="G7" s="109">
        <v>1</v>
      </c>
      <c r="H7" s="109">
        <v>2</v>
      </c>
      <c r="I7" s="109" t="s">
        <v>43</v>
      </c>
      <c r="J7" s="109">
        <v>1</v>
      </c>
      <c r="K7" s="109">
        <v>1</v>
      </c>
      <c r="L7" s="109">
        <v>11</v>
      </c>
      <c r="M7" s="107">
        <v>2</v>
      </c>
      <c r="N7" s="108"/>
      <c r="O7" s="101"/>
    </row>
    <row r="8" spans="1:23" ht="20.149999999999999" customHeight="1" x14ac:dyDescent="0.2">
      <c r="A8" s="273"/>
      <c r="B8" s="271" t="s">
        <v>172</v>
      </c>
      <c r="C8" s="277"/>
      <c r="D8" s="109">
        <v>3313</v>
      </c>
      <c r="E8" s="109">
        <v>282</v>
      </c>
      <c r="F8" s="109">
        <v>42</v>
      </c>
      <c r="G8" s="109">
        <v>15</v>
      </c>
      <c r="H8" s="109">
        <v>17</v>
      </c>
      <c r="I8" s="109" t="s">
        <v>43</v>
      </c>
      <c r="J8" s="109">
        <v>15</v>
      </c>
      <c r="K8" s="109">
        <v>17</v>
      </c>
      <c r="L8" s="109">
        <v>450</v>
      </c>
      <c r="M8" s="107">
        <v>15</v>
      </c>
      <c r="N8" s="108"/>
      <c r="O8" s="101"/>
    </row>
    <row r="9" spans="1:23" ht="20.149999999999999" customHeight="1" x14ac:dyDescent="0.2">
      <c r="A9" s="275" t="s">
        <v>201</v>
      </c>
      <c r="B9" s="271" t="s">
        <v>37</v>
      </c>
      <c r="C9" s="271"/>
      <c r="D9" s="107">
        <v>91</v>
      </c>
      <c r="E9" s="107">
        <v>9</v>
      </c>
      <c r="F9" s="107">
        <v>2</v>
      </c>
      <c r="G9" s="107">
        <v>1</v>
      </c>
      <c r="H9" s="107">
        <v>2</v>
      </c>
      <c r="I9" s="107" t="s">
        <v>43</v>
      </c>
      <c r="J9" s="107">
        <v>1</v>
      </c>
      <c r="K9" s="107">
        <v>1</v>
      </c>
      <c r="L9" s="107">
        <v>11</v>
      </c>
      <c r="M9" s="107">
        <v>2</v>
      </c>
      <c r="N9" s="101"/>
      <c r="O9" s="101"/>
    </row>
    <row r="10" spans="1:23" ht="20.149999999999999" customHeight="1" x14ac:dyDescent="0.2">
      <c r="A10" s="276"/>
      <c r="B10" s="271" t="s">
        <v>172</v>
      </c>
      <c r="C10" s="271"/>
      <c r="D10" s="110">
        <v>3442</v>
      </c>
      <c r="E10" s="111">
        <v>287</v>
      </c>
      <c r="F10" s="111">
        <v>37</v>
      </c>
      <c r="G10" s="111">
        <v>18</v>
      </c>
      <c r="H10" s="111">
        <v>14</v>
      </c>
      <c r="I10" s="111" t="s">
        <v>43</v>
      </c>
      <c r="J10" s="111">
        <v>12</v>
      </c>
      <c r="K10" s="111">
        <v>19</v>
      </c>
      <c r="L10" s="111">
        <v>447</v>
      </c>
      <c r="M10" s="111">
        <v>14</v>
      </c>
      <c r="N10" s="101"/>
      <c r="O10" s="101"/>
    </row>
    <row r="11" spans="1:23" ht="20.149999999999999" customHeight="1" x14ac:dyDescent="0.2">
      <c r="A11" s="275" t="s">
        <v>202</v>
      </c>
      <c r="B11" s="271" t="s">
        <v>37</v>
      </c>
      <c r="C11" s="271"/>
      <c r="D11" s="106">
        <v>100</v>
      </c>
      <c r="E11" s="107">
        <v>9</v>
      </c>
      <c r="F11" s="107">
        <v>4</v>
      </c>
      <c r="G11" s="107">
        <v>1</v>
      </c>
      <c r="H11" s="107">
        <v>2</v>
      </c>
      <c r="I11" s="107" t="s">
        <v>43</v>
      </c>
      <c r="J11" s="107">
        <v>2</v>
      </c>
      <c r="K11" s="107">
        <v>1</v>
      </c>
      <c r="L11" s="107">
        <v>11</v>
      </c>
      <c r="M11" s="107">
        <v>1</v>
      </c>
      <c r="N11" s="101"/>
      <c r="O11" s="101"/>
    </row>
    <row r="12" spans="1:23" ht="20.149999999999999" customHeight="1" x14ac:dyDescent="0.2">
      <c r="A12" s="276"/>
      <c r="B12" s="271" t="s">
        <v>172</v>
      </c>
      <c r="C12" s="271"/>
      <c r="D12" s="110">
        <v>3008</v>
      </c>
      <c r="E12" s="111">
        <v>278</v>
      </c>
      <c r="F12" s="111">
        <v>49</v>
      </c>
      <c r="G12" s="111">
        <v>12</v>
      </c>
      <c r="H12" s="111">
        <v>12</v>
      </c>
      <c r="I12" s="111" t="s">
        <v>43</v>
      </c>
      <c r="J12" s="111">
        <v>41</v>
      </c>
      <c r="K12" s="111">
        <v>18</v>
      </c>
      <c r="L12" s="111">
        <v>438</v>
      </c>
      <c r="M12" s="111">
        <v>5</v>
      </c>
      <c r="N12" s="101"/>
      <c r="O12" s="101"/>
    </row>
    <row r="13" spans="1:23" x14ac:dyDescent="0.2">
      <c r="A13" s="100"/>
      <c r="B13" s="112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01"/>
      <c r="O13" s="101"/>
    </row>
    <row r="14" spans="1:23" ht="39" x14ac:dyDescent="0.2">
      <c r="A14" s="114" t="s">
        <v>68</v>
      </c>
      <c r="B14" s="278" t="s">
        <v>63</v>
      </c>
      <c r="C14" s="279"/>
      <c r="D14" s="115" t="s">
        <v>173</v>
      </c>
      <c r="E14" s="105" t="s">
        <v>164</v>
      </c>
      <c r="F14" s="105" t="s">
        <v>165</v>
      </c>
      <c r="G14" s="105" t="s">
        <v>128</v>
      </c>
      <c r="H14" s="105" t="s">
        <v>166</v>
      </c>
      <c r="I14" s="105" t="s">
        <v>168</v>
      </c>
      <c r="J14" s="105" t="s">
        <v>169</v>
      </c>
      <c r="K14" s="116" t="s">
        <v>44</v>
      </c>
      <c r="L14" s="105" t="s">
        <v>170</v>
      </c>
      <c r="M14" s="105" t="s">
        <v>144</v>
      </c>
      <c r="N14" s="113"/>
      <c r="O14" s="113"/>
      <c r="P14" s="35"/>
      <c r="Q14" s="35"/>
      <c r="R14" s="35"/>
      <c r="S14" s="35"/>
      <c r="T14" s="35"/>
      <c r="U14" s="35"/>
      <c r="V14" s="35"/>
      <c r="W14" s="35"/>
    </row>
    <row r="15" spans="1:23" ht="20.149999999999999" customHeight="1" x14ac:dyDescent="0.2">
      <c r="A15" s="272" t="s">
        <v>186</v>
      </c>
      <c r="B15" s="271" t="s">
        <v>37</v>
      </c>
      <c r="C15" s="271"/>
      <c r="D15" s="106">
        <v>4</v>
      </c>
      <c r="E15" s="107">
        <v>1</v>
      </c>
      <c r="F15" s="107">
        <v>2</v>
      </c>
      <c r="G15" s="107">
        <v>14</v>
      </c>
      <c r="H15" s="107">
        <v>11</v>
      </c>
      <c r="I15" s="107">
        <v>4</v>
      </c>
      <c r="J15" s="107">
        <v>5</v>
      </c>
      <c r="K15" s="107">
        <v>7</v>
      </c>
      <c r="L15" s="107">
        <v>4</v>
      </c>
      <c r="M15" s="106">
        <v>6</v>
      </c>
      <c r="N15" s="113"/>
      <c r="O15" s="113"/>
      <c r="P15" s="35"/>
      <c r="Q15" s="35"/>
      <c r="R15" s="35"/>
      <c r="S15" s="35"/>
      <c r="T15" s="35"/>
      <c r="U15" s="35"/>
      <c r="V15" s="35"/>
      <c r="W15" s="35"/>
    </row>
    <row r="16" spans="1:23" ht="20.149999999999999" customHeight="1" x14ac:dyDescent="0.2">
      <c r="A16" s="273"/>
      <c r="B16" s="271" t="s">
        <v>226</v>
      </c>
      <c r="C16" s="271"/>
      <c r="D16" s="106">
        <v>101</v>
      </c>
      <c r="E16" s="107">
        <v>20</v>
      </c>
      <c r="F16" s="107">
        <v>52</v>
      </c>
      <c r="G16" s="107">
        <v>316</v>
      </c>
      <c r="H16" s="107">
        <v>251</v>
      </c>
      <c r="I16" s="107">
        <v>115</v>
      </c>
      <c r="J16" s="107">
        <v>318</v>
      </c>
      <c r="K16" s="107">
        <v>448</v>
      </c>
      <c r="L16" s="107">
        <v>398</v>
      </c>
      <c r="M16" s="106">
        <v>555</v>
      </c>
      <c r="N16" s="113"/>
      <c r="O16" s="113"/>
      <c r="P16" s="35"/>
      <c r="Q16" s="35"/>
      <c r="R16" s="35"/>
      <c r="S16" s="35"/>
      <c r="T16" s="35"/>
      <c r="U16" s="35"/>
      <c r="V16" s="35"/>
      <c r="W16" s="35"/>
    </row>
    <row r="17" spans="1:23" ht="20.149999999999999" customHeight="1" x14ac:dyDescent="0.2">
      <c r="A17" s="272" t="s">
        <v>153</v>
      </c>
      <c r="B17" s="271" t="s">
        <v>37</v>
      </c>
      <c r="C17" s="271"/>
      <c r="D17" s="107">
        <v>6</v>
      </c>
      <c r="E17" s="107">
        <v>1</v>
      </c>
      <c r="F17" s="107">
        <v>3</v>
      </c>
      <c r="G17" s="107">
        <v>13</v>
      </c>
      <c r="H17" s="107">
        <v>10</v>
      </c>
      <c r="I17" s="107">
        <v>4</v>
      </c>
      <c r="J17" s="107">
        <v>4</v>
      </c>
      <c r="K17" s="107">
        <v>7</v>
      </c>
      <c r="L17" s="107">
        <v>4</v>
      </c>
      <c r="M17" s="107">
        <v>6</v>
      </c>
      <c r="N17" s="117"/>
      <c r="O17" s="113"/>
      <c r="P17" s="35"/>
      <c r="Q17" s="35"/>
      <c r="R17" s="35"/>
      <c r="S17" s="35"/>
      <c r="T17" s="35"/>
      <c r="U17" s="35"/>
      <c r="V17" s="35"/>
      <c r="W17" s="35"/>
    </row>
    <row r="18" spans="1:23" ht="20.149999999999999" customHeight="1" x14ac:dyDescent="0.2">
      <c r="A18" s="273"/>
      <c r="B18" s="271" t="s">
        <v>226</v>
      </c>
      <c r="C18" s="277"/>
      <c r="D18" s="109">
        <v>117</v>
      </c>
      <c r="E18" s="109">
        <v>21</v>
      </c>
      <c r="F18" s="109">
        <v>57</v>
      </c>
      <c r="G18" s="109">
        <v>318</v>
      </c>
      <c r="H18" s="109">
        <v>192</v>
      </c>
      <c r="I18" s="109">
        <v>131</v>
      </c>
      <c r="J18" s="109">
        <v>285</v>
      </c>
      <c r="K18" s="109">
        <v>506</v>
      </c>
      <c r="L18" s="109">
        <v>449</v>
      </c>
      <c r="M18" s="107">
        <v>509</v>
      </c>
      <c r="N18" s="117"/>
      <c r="O18" s="113"/>
      <c r="P18" s="35"/>
      <c r="Q18" s="35"/>
      <c r="R18" s="35"/>
      <c r="S18" s="35"/>
      <c r="T18" s="35"/>
      <c r="U18" s="35"/>
      <c r="V18" s="35"/>
      <c r="W18" s="35"/>
    </row>
    <row r="19" spans="1:23" ht="20.149999999999999" customHeight="1" x14ac:dyDescent="0.2">
      <c r="A19" s="274" t="s">
        <v>187</v>
      </c>
      <c r="B19" s="271" t="s">
        <v>37</v>
      </c>
      <c r="C19" s="277"/>
      <c r="D19" s="109">
        <v>6</v>
      </c>
      <c r="E19" s="109">
        <v>1</v>
      </c>
      <c r="F19" s="109">
        <v>3</v>
      </c>
      <c r="G19" s="109">
        <v>13</v>
      </c>
      <c r="H19" s="109">
        <v>11</v>
      </c>
      <c r="I19" s="109">
        <v>4</v>
      </c>
      <c r="J19" s="109">
        <v>3</v>
      </c>
      <c r="K19" s="109">
        <v>7</v>
      </c>
      <c r="L19" s="109">
        <v>5</v>
      </c>
      <c r="M19" s="107">
        <v>5</v>
      </c>
      <c r="N19" s="117"/>
      <c r="O19" s="113"/>
      <c r="P19" s="35"/>
      <c r="Q19" s="35"/>
      <c r="R19" s="35"/>
      <c r="S19" s="35"/>
      <c r="T19" s="35"/>
      <c r="U19" s="35"/>
      <c r="V19" s="35"/>
      <c r="W19" s="35"/>
    </row>
    <row r="20" spans="1:23" ht="20.149999999999999" customHeight="1" x14ac:dyDescent="0.2">
      <c r="A20" s="273"/>
      <c r="B20" s="271" t="s">
        <v>172</v>
      </c>
      <c r="C20" s="277"/>
      <c r="D20" s="109">
        <v>123</v>
      </c>
      <c r="E20" s="109">
        <v>21</v>
      </c>
      <c r="F20" s="109">
        <v>59</v>
      </c>
      <c r="G20" s="109">
        <v>320</v>
      </c>
      <c r="H20" s="109">
        <v>191</v>
      </c>
      <c r="I20" s="109">
        <v>107</v>
      </c>
      <c r="J20" s="109">
        <v>246</v>
      </c>
      <c r="K20" s="109">
        <v>504</v>
      </c>
      <c r="L20" s="109">
        <v>477</v>
      </c>
      <c r="M20" s="107">
        <v>385</v>
      </c>
      <c r="N20" s="117"/>
      <c r="O20" s="113"/>
      <c r="P20" s="35"/>
      <c r="Q20" s="35"/>
      <c r="R20" s="35"/>
      <c r="S20" s="35"/>
      <c r="T20" s="35"/>
      <c r="U20" s="35"/>
      <c r="V20" s="35"/>
      <c r="W20" s="35"/>
    </row>
    <row r="21" spans="1:23" ht="20.149999999999999" customHeight="1" x14ac:dyDescent="0.2">
      <c r="A21" s="275" t="s">
        <v>203</v>
      </c>
      <c r="B21" s="271" t="s">
        <v>37</v>
      </c>
      <c r="C21" s="271"/>
      <c r="D21" s="106">
        <v>6</v>
      </c>
      <c r="E21" s="107">
        <v>1</v>
      </c>
      <c r="F21" s="107">
        <v>3</v>
      </c>
      <c r="G21" s="107">
        <v>13</v>
      </c>
      <c r="H21" s="107">
        <v>11</v>
      </c>
      <c r="I21" s="107">
        <v>3</v>
      </c>
      <c r="J21" s="107">
        <v>3</v>
      </c>
      <c r="K21" s="107">
        <v>8</v>
      </c>
      <c r="L21" s="107">
        <v>5</v>
      </c>
      <c r="M21" s="107">
        <v>6</v>
      </c>
      <c r="N21" s="117"/>
      <c r="O21" s="118"/>
      <c r="P21" s="97"/>
      <c r="Q21" s="97"/>
      <c r="R21" s="97"/>
      <c r="S21" s="97"/>
      <c r="T21" s="97"/>
      <c r="U21" s="97"/>
      <c r="V21" s="97"/>
      <c r="W21" s="97"/>
    </row>
    <row r="22" spans="1:23" ht="20.149999999999999" customHeight="1" x14ac:dyDescent="0.2">
      <c r="A22" s="276"/>
      <c r="B22" s="271" t="s">
        <v>172</v>
      </c>
      <c r="C22" s="271"/>
      <c r="D22" s="110">
        <v>124</v>
      </c>
      <c r="E22" s="111">
        <v>20</v>
      </c>
      <c r="F22" s="111">
        <v>59</v>
      </c>
      <c r="G22" s="111">
        <v>312</v>
      </c>
      <c r="H22" s="111">
        <v>189</v>
      </c>
      <c r="I22" s="111">
        <v>22</v>
      </c>
      <c r="J22" s="111">
        <v>254</v>
      </c>
      <c r="K22" s="111">
        <v>607</v>
      </c>
      <c r="L22" s="111">
        <v>463</v>
      </c>
      <c r="M22" s="110">
        <v>518</v>
      </c>
      <c r="N22" s="117"/>
      <c r="O22" s="118"/>
      <c r="P22" s="97"/>
      <c r="Q22" s="97"/>
      <c r="R22" s="97"/>
      <c r="S22" s="97"/>
      <c r="T22" s="97"/>
      <c r="U22" s="97"/>
      <c r="V22" s="97"/>
      <c r="W22" s="97"/>
    </row>
    <row r="23" spans="1:23" ht="20.149999999999999" customHeight="1" x14ac:dyDescent="0.2">
      <c r="A23" s="275" t="s">
        <v>204</v>
      </c>
      <c r="B23" s="271" t="s">
        <v>37</v>
      </c>
      <c r="C23" s="271"/>
      <c r="D23" s="106">
        <v>7</v>
      </c>
      <c r="E23" s="107">
        <v>2</v>
      </c>
      <c r="F23" s="107">
        <v>2</v>
      </c>
      <c r="G23" s="107">
        <v>13</v>
      </c>
      <c r="H23" s="107">
        <v>17</v>
      </c>
      <c r="I23" s="107">
        <v>4</v>
      </c>
      <c r="J23" s="107">
        <v>3</v>
      </c>
      <c r="K23" s="107">
        <v>10</v>
      </c>
      <c r="L23" s="107">
        <v>4</v>
      </c>
      <c r="M23" s="106">
        <v>7</v>
      </c>
      <c r="N23" s="113"/>
      <c r="O23" s="113"/>
      <c r="P23" s="35"/>
      <c r="Q23" s="35"/>
      <c r="R23" s="35"/>
      <c r="S23" s="35"/>
      <c r="T23" s="35"/>
      <c r="U23" s="35"/>
      <c r="V23" s="35"/>
      <c r="W23" s="35"/>
    </row>
    <row r="24" spans="1:23" ht="20.149999999999999" customHeight="1" x14ac:dyDescent="0.2">
      <c r="A24" s="276"/>
      <c r="B24" s="271" t="s">
        <v>172</v>
      </c>
      <c r="C24" s="271"/>
      <c r="D24" s="110">
        <v>121</v>
      </c>
      <c r="E24" s="111">
        <v>22</v>
      </c>
      <c r="F24" s="111">
        <v>57</v>
      </c>
      <c r="G24" s="111">
        <v>304</v>
      </c>
      <c r="H24" s="111">
        <v>289</v>
      </c>
      <c r="I24" s="111">
        <v>22</v>
      </c>
      <c r="J24" s="111">
        <v>253</v>
      </c>
      <c r="K24" s="111">
        <v>554</v>
      </c>
      <c r="L24" s="111">
        <v>50</v>
      </c>
      <c r="M24" s="110">
        <v>483</v>
      </c>
      <c r="N24" s="113"/>
      <c r="O24" s="113"/>
      <c r="P24" s="35"/>
      <c r="Q24" s="35"/>
      <c r="R24" s="35"/>
      <c r="S24" s="35"/>
      <c r="T24" s="35"/>
      <c r="U24" s="35"/>
      <c r="V24" s="35"/>
      <c r="W24" s="35"/>
    </row>
    <row r="25" spans="1:23" x14ac:dyDescent="0.2">
      <c r="A25" s="100"/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 t="s">
        <v>149</v>
      </c>
      <c r="N25" s="113"/>
      <c r="O25" s="113"/>
      <c r="P25" s="35"/>
      <c r="Q25" s="35"/>
      <c r="R25" s="35"/>
      <c r="S25" s="35"/>
      <c r="T25" s="35"/>
      <c r="U25" s="35"/>
      <c r="V25" s="35"/>
      <c r="W25" s="35"/>
    </row>
    <row r="26" spans="1:23" x14ac:dyDescent="0.2">
      <c r="A26" s="119" t="s">
        <v>57</v>
      </c>
      <c r="B26" s="120"/>
      <c r="C26" s="120"/>
      <c r="D26" s="119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96"/>
      <c r="Q26" s="96"/>
      <c r="R26" s="96"/>
      <c r="S26" s="96"/>
      <c r="T26" s="96"/>
      <c r="U26" s="96"/>
      <c r="V26" s="96"/>
      <c r="W26" s="96"/>
    </row>
    <row r="27" spans="1:23" x14ac:dyDescent="0.2">
      <c r="A27" s="101" t="s">
        <v>182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</row>
    <row r="28" spans="1:23" x14ac:dyDescent="0.2">
      <c r="A28" s="101" t="s">
        <v>215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  <row r="29" spans="1:23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</row>
    <row r="30" spans="1:23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</row>
    <row r="31" spans="1:23" x14ac:dyDescent="0.2">
      <c r="A31" s="121" t="s">
        <v>161</v>
      </c>
      <c r="B31" s="121"/>
      <c r="C31" s="121"/>
      <c r="D31" s="122"/>
      <c r="E31" s="122"/>
      <c r="F31" s="122"/>
      <c r="G31" s="122"/>
      <c r="H31" s="122"/>
      <c r="I31" s="122"/>
      <c r="J31" s="102" t="s">
        <v>227</v>
      </c>
      <c r="K31" s="101"/>
      <c r="L31" s="101"/>
      <c r="M31" s="101"/>
      <c r="N31" s="101"/>
      <c r="O31" s="101"/>
    </row>
    <row r="32" spans="1:23" ht="39" x14ac:dyDescent="0.2">
      <c r="A32" s="123" t="s">
        <v>23</v>
      </c>
      <c r="B32" s="105" t="s">
        <v>76</v>
      </c>
      <c r="C32" s="105" t="s">
        <v>143</v>
      </c>
      <c r="D32" s="105" t="s">
        <v>174</v>
      </c>
      <c r="E32" s="105" t="s">
        <v>175</v>
      </c>
      <c r="F32" s="105" t="s">
        <v>54</v>
      </c>
      <c r="G32" s="105" t="s">
        <v>176</v>
      </c>
      <c r="H32" s="105" t="s">
        <v>177</v>
      </c>
      <c r="I32" s="105" t="s">
        <v>178</v>
      </c>
      <c r="J32" s="105" t="s">
        <v>49</v>
      </c>
      <c r="K32" s="101"/>
      <c r="L32" s="101"/>
      <c r="M32" s="101"/>
      <c r="N32" s="101"/>
      <c r="O32" s="101"/>
    </row>
    <row r="33" spans="1:15" ht="20.149999999999999" customHeight="1" x14ac:dyDescent="0.2">
      <c r="A33" s="124">
        <v>6</v>
      </c>
      <c r="B33" s="124">
        <v>1</v>
      </c>
      <c r="C33" s="125" t="s">
        <v>131</v>
      </c>
      <c r="D33" s="125" t="s">
        <v>131</v>
      </c>
      <c r="E33" s="125" t="s">
        <v>131</v>
      </c>
      <c r="F33" s="125">
        <v>1</v>
      </c>
      <c r="G33" s="124">
        <v>1</v>
      </c>
      <c r="H33" s="125" t="s">
        <v>131</v>
      </c>
      <c r="I33" s="125" t="s">
        <v>131</v>
      </c>
      <c r="J33" s="124">
        <v>3</v>
      </c>
      <c r="K33" s="101"/>
      <c r="L33" s="101"/>
      <c r="M33" s="101"/>
      <c r="N33" s="101"/>
      <c r="O33" s="101"/>
    </row>
    <row r="34" spans="1:15" x14ac:dyDescent="0.2">
      <c r="A34" s="122" t="s">
        <v>214</v>
      </c>
      <c r="B34" s="122"/>
      <c r="C34" s="122"/>
      <c r="D34" s="122"/>
      <c r="E34" s="122"/>
      <c r="F34" s="122"/>
      <c r="G34" s="122"/>
      <c r="H34" s="122"/>
      <c r="I34" s="122"/>
      <c r="J34" s="113" t="s">
        <v>228</v>
      </c>
      <c r="K34" s="101"/>
      <c r="L34" s="101"/>
      <c r="M34" s="101"/>
      <c r="N34" s="101"/>
      <c r="O34" s="101"/>
    </row>
    <row r="35" spans="1:15" x14ac:dyDescent="0.2">
      <c r="A35" s="101" t="s">
        <v>150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01"/>
      <c r="M35" s="101"/>
      <c r="N35" s="101"/>
      <c r="O35" s="101"/>
    </row>
    <row r="36" spans="1:15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</row>
  </sheetData>
  <mergeCells count="32"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2:C22"/>
    <mergeCell ref="B12:C12"/>
    <mergeCell ref="B14:C14"/>
    <mergeCell ref="B15:C15"/>
    <mergeCell ref="B16:C16"/>
    <mergeCell ref="B17:C17"/>
    <mergeCell ref="B23:C23"/>
    <mergeCell ref="B24:C24"/>
    <mergeCell ref="A3:A4"/>
    <mergeCell ref="A5:A6"/>
    <mergeCell ref="A7:A8"/>
    <mergeCell ref="A9:A10"/>
    <mergeCell ref="A11:A12"/>
    <mergeCell ref="A15:A16"/>
    <mergeCell ref="A17:A18"/>
    <mergeCell ref="A19:A20"/>
    <mergeCell ref="A21:A22"/>
    <mergeCell ref="A23:A24"/>
    <mergeCell ref="B18:C18"/>
    <mergeCell ref="B19:C19"/>
    <mergeCell ref="B20:C20"/>
    <mergeCell ref="B21:C21"/>
  </mergeCells>
  <phoneticPr fontId="2"/>
  <pageMargins left="0.7" right="0.7" top="0.75" bottom="0.75" header="0.3" footer="0.3"/>
  <pageSetup paperSize="9" orientation="portrait" r:id="rId1"/>
  <headerFooter>
    <oddFooter>&amp;C&amp;"BIZ UD明朝 Medium,標準"-30-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G27"/>
  <sheetViews>
    <sheetView tabSelected="1" view="pageBreakPreview" zoomScale="85" zoomScaleSheetLayoutView="85" workbookViewId="0">
      <selection activeCell="B2" sqref="B2"/>
    </sheetView>
  </sheetViews>
  <sheetFormatPr defaultColWidth="9" defaultRowHeight="13" x14ac:dyDescent="0.2"/>
  <cols>
    <col min="1" max="1" width="0.7265625" style="3" customWidth="1"/>
    <col min="2" max="2" width="19.6328125" style="3" customWidth="1"/>
    <col min="3" max="3" width="11.26953125" style="3" customWidth="1"/>
    <col min="4" max="4" width="11.90625" style="3" customWidth="1"/>
    <col min="5" max="5" width="12.26953125" style="3" customWidth="1"/>
    <col min="6" max="6" width="12" style="3" customWidth="1"/>
    <col min="7" max="7" width="13.26953125" style="3" bestFit="1" customWidth="1"/>
    <col min="8" max="16384" width="9" style="3"/>
  </cols>
  <sheetData>
    <row r="1" spans="2:7" x14ac:dyDescent="0.2">
      <c r="B1" s="126" t="s">
        <v>5</v>
      </c>
      <c r="C1" s="126"/>
      <c r="D1" s="126"/>
      <c r="E1" s="126"/>
      <c r="F1" s="126"/>
      <c r="G1" s="126" t="s">
        <v>213</v>
      </c>
    </row>
    <row r="2" spans="2:7" s="98" customFormat="1" ht="30" customHeight="1" x14ac:dyDescent="0.2">
      <c r="B2" s="142" t="s">
        <v>4</v>
      </c>
      <c r="C2" s="143" t="s">
        <v>195</v>
      </c>
      <c r="D2" s="143" t="s">
        <v>35</v>
      </c>
      <c r="E2" s="143" t="s">
        <v>162</v>
      </c>
      <c r="F2" s="143" t="s">
        <v>216</v>
      </c>
      <c r="G2" s="143" t="s">
        <v>221</v>
      </c>
    </row>
    <row r="3" spans="2:7" s="98" customFormat="1" ht="30" customHeight="1" x14ac:dyDescent="0.2">
      <c r="B3" s="127" t="s">
        <v>9</v>
      </c>
      <c r="C3" s="128">
        <v>345500</v>
      </c>
      <c r="D3" s="128">
        <v>333500</v>
      </c>
      <c r="E3" s="128">
        <v>421100</v>
      </c>
      <c r="F3" s="128">
        <v>502000</v>
      </c>
      <c r="G3" s="128">
        <v>511600</v>
      </c>
    </row>
    <row r="4" spans="2:7" s="98" customFormat="1" ht="30" customHeight="1" x14ac:dyDescent="0.2">
      <c r="B4" s="127" t="s">
        <v>10</v>
      </c>
      <c r="C4" s="129">
        <v>21700</v>
      </c>
      <c r="D4" s="129">
        <v>20900</v>
      </c>
      <c r="E4" s="129">
        <v>40300</v>
      </c>
      <c r="F4" s="129">
        <v>49900</v>
      </c>
      <c r="G4" s="129">
        <v>45000</v>
      </c>
    </row>
    <row r="5" spans="2:7" s="98" customFormat="1" ht="30" customHeight="1" x14ac:dyDescent="0.2">
      <c r="B5" s="127" t="s">
        <v>2</v>
      </c>
      <c r="C5" s="129">
        <v>60340</v>
      </c>
      <c r="D5" s="129">
        <v>63460</v>
      </c>
      <c r="E5" s="129">
        <v>63720</v>
      </c>
      <c r="F5" s="129">
        <v>66270</v>
      </c>
      <c r="G5" s="129">
        <v>64100</v>
      </c>
    </row>
    <row r="6" spans="2:7" s="98" customFormat="1" ht="30" customHeight="1" x14ac:dyDescent="0.2">
      <c r="B6" s="130" t="s">
        <v>12</v>
      </c>
      <c r="C6" s="131">
        <f>SUM(C3:C5)</f>
        <v>427540</v>
      </c>
      <c r="D6" s="131">
        <f>SUM(D3:D5)</f>
        <v>417860</v>
      </c>
      <c r="E6" s="131">
        <f>SUM(E3:E5)</f>
        <v>525120</v>
      </c>
      <c r="F6" s="131">
        <f>SUM(F3:F5)</f>
        <v>618170</v>
      </c>
      <c r="G6" s="131">
        <f>SUM(G3:G5)</f>
        <v>620700</v>
      </c>
    </row>
    <row r="7" spans="2:7" ht="13.5" customHeight="1" x14ac:dyDescent="0.2">
      <c r="B7" s="132"/>
      <c r="C7" s="133"/>
      <c r="D7" s="133"/>
      <c r="E7" s="133"/>
      <c r="F7" s="126"/>
      <c r="G7" s="134" t="s">
        <v>79</v>
      </c>
    </row>
    <row r="8" spans="2:7" ht="13.5" customHeight="1" x14ac:dyDescent="0.2">
      <c r="B8" s="135" t="s">
        <v>109</v>
      </c>
      <c r="C8" s="133"/>
      <c r="D8" s="133"/>
      <c r="E8" s="133"/>
      <c r="F8" s="136"/>
      <c r="G8" s="136"/>
    </row>
    <row r="9" spans="2:7" ht="13.5" customHeight="1" x14ac:dyDescent="0.2">
      <c r="B9" s="126"/>
      <c r="C9" s="135"/>
      <c r="D9" s="135"/>
      <c r="E9" s="135"/>
      <c r="F9" s="136"/>
      <c r="G9" s="136"/>
    </row>
    <row r="10" spans="2:7" ht="13.5" customHeight="1" x14ac:dyDescent="0.2">
      <c r="B10" s="126" t="s">
        <v>7</v>
      </c>
      <c r="C10" s="135"/>
      <c r="D10" s="135"/>
      <c r="E10" s="126"/>
      <c r="F10" s="126"/>
      <c r="G10" s="136" t="s">
        <v>213</v>
      </c>
    </row>
    <row r="11" spans="2:7" s="98" customFormat="1" ht="30" customHeight="1" x14ac:dyDescent="0.2">
      <c r="B11" s="142" t="s">
        <v>0</v>
      </c>
      <c r="C11" s="143" t="s">
        <v>6</v>
      </c>
      <c r="D11" s="143" t="s">
        <v>206</v>
      </c>
      <c r="E11" s="143" t="s">
        <v>83</v>
      </c>
      <c r="F11" s="143" t="s">
        <v>217</v>
      </c>
      <c r="G11" s="143" t="s">
        <v>222</v>
      </c>
    </row>
    <row r="12" spans="2:7" s="98" customFormat="1" ht="30" customHeight="1" x14ac:dyDescent="0.2">
      <c r="B12" s="127" t="s">
        <v>17</v>
      </c>
      <c r="C12" s="137" t="s">
        <v>190</v>
      </c>
      <c r="D12" s="137" t="s">
        <v>208</v>
      </c>
      <c r="E12" s="137" t="s">
        <v>210</v>
      </c>
      <c r="F12" s="137" t="s">
        <v>106</v>
      </c>
      <c r="G12" s="137" t="s">
        <v>223</v>
      </c>
    </row>
    <row r="13" spans="2:7" s="98" customFormat="1" ht="30" customHeight="1" x14ac:dyDescent="0.2">
      <c r="B13" s="127" t="s">
        <v>19</v>
      </c>
      <c r="C13" s="138" t="s">
        <v>191</v>
      </c>
      <c r="D13" s="138" t="s">
        <v>146</v>
      </c>
      <c r="E13" s="138" t="s">
        <v>211</v>
      </c>
      <c r="F13" s="138" t="s">
        <v>218</v>
      </c>
      <c r="G13" s="138" t="s">
        <v>224</v>
      </c>
    </row>
    <row r="14" spans="2:7" s="98" customFormat="1" ht="30" customHeight="1" x14ac:dyDescent="0.2">
      <c r="B14" s="127" t="s">
        <v>33</v>
      </c>
      <c r="C14" s="139" t="s">
        <v>193</v>
      </c>
      <c r="D14" s="139" t="s">
        <v>209</v>
      </c>
      <c r="E14" s="139" t="s">
        <v>212</v>
      </c>
      <c r="F14" s="139" t="s">
        <v>219</v>
      </c>
      <c r="G14" s="139" t="s">
        <v>3</v>
      </c>
    </row>
    <row r="15" spans="2:7" s="98" customFormat="1" ht="30" customHeight="1" x14ac:dyDescent="0.2">
      <c r="B15" s="130" t="s">
        <v>25</v>
      </c>
      <c r="C15" s="140" t="s">
        <v>194</v>
      </c>
      <c r="D15" s="140" t="s">
        <v>184</v>
      </c>
      <c r="E15" s="140" t="s">
        <v>119</v>
      </c>
      <c r="F15" s="140" t="s">
        <v>220</v>
      </c>
      <c r="G15" s="140" t="s">
        <v>225</v>
      </c>
    </row>
    <row r="16" spans="2:7" ht="15.75" customHeight="1" x14ac:dyDescent="0.2">
      <c r="B16" s="135"/>
      <c r="C16" s="135"/>
      <c r="D16" s="135"/>
      <c r="E16" s="135"/>
      <c r="F16" s="126"/>
      <c r="G16" s="134" t="s">
        <v>79</v>
      </c>
    </row>
    <row r="17" spans="2:7" ht="14" customHeight="1" x14ac:dyDescent="0.2">
      <c r="B17" s="135" t="s">
        <v>30</v>
      </c>
      <c r="C17" s="135"/>
      <c r="D17" s="135"/>
      <c r="E17" s="135"/>
      <c r="F17" s="136"/>
      <c r="G17" s="136"/>
    </row>
    <row r="18" spans="2:7" ht="14" customHeight="1" x14ac:dyDescent="0.2">
      <c r="B18" s="280"/>
      <c r="C18" s="280"/>
      <c r="D18" s="280"/>
      <c r="E18" s="280"/>
      <c r="F18" s="280"/>
      <c r="G18" s="280"/>
    </row>
    <row r="19" spans="2:7" ht="14" customHeight="1" x14ac:dyDescent="0.2">
      <c r="B19" s="141"/>
      <c r="C19" s="141"/>
      <c r="D19" s="141"/>
      <c r="E19" s="141"/>
      <c r="F19" s="126"/>
      <c r="G19" s="126"/>
    </row>
    <row r="20" spans="2:7" ht="14" customHeight="1" x14ac:dyDescent="0.2">
      <c r="B20" s="126"/>
      <c r="C20" s="126"/>
      <c r="D20" s="126"/>
      <c r="E20" s="126"/>
      <c r="F20" s="126"/>
      <c r="G20" s="126"/>
    </row>
    <row r="21" spans="2:7" ht="14" customHeight="1" x14ac:dyDescent="0.2">
      <c r="B21" s="126"/>
      <c r="C21" s="126"/>
      <c r="D21" s="126"/>
      <c r="E21" s="126"/>
      <c r="F21" s="126"/>
      <c r="G21" s="126"/>
    </row>
    <row r="22" spans="2:7" ht="13.5" customHeight="1" x14ac:dyDescent="0.2"/>
    <row r="23" spans="2:7" ht="13.5" customHeight="1" x14ac:dyDescent="0.2"/>
    <row r="24" spans="2:7" ht="13.5" customHeight="1" x14ac:dyDescent="0.2"/>
    <row r="25" spans="2:7" ht="13.5" customHeight="1" x14ac:dyDescent="0.2"/>
    <row r="26" spans="2:7" ht="13.5" customHeight="1" x14ac:dyDescent="0.2"/>
    <row r="27" spans="2:7" ht="13.5" customHeight="1" x14ac:dyDescent="0.2"/>
  </sheetData>
  <mergeCells count="1">
    <mergeCell ref="B18:G18"/>
  </mergeCells>
  <phoneticPr fontId="2"/>
  <pageMargins left="0.7" right="0.7" top="0.75" bottom="0.75" header="0.3" footer="0.3"/>
  <pageSetup paperSize="9" scale="98" orientation="portrait" r:id="rId1"/>
  <headerFooter>
    <oddFooter>&amp;C&amp;"BIZ UD明朝 Medium,標準"-31-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26</vt:lpstr>
      <vt:lpstr>27</vt:lpstr>
      <vt:lpstr>28</vt:lpstr>
      <vt:lpstr>29</vt:lpstr>
      <vt:lpstr>30</vt:lpstr>
      <vt:lpstr>31</vt:lpstr>
      <vt:lpstr>'31'!Print_Area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 美保</dc:creator>
  <cp:lastModifiedBy>笹川 洋平</cp:lastModifiedBy>
  <cp:lastPrinted>2025-03-19T06:08:38Z</cp:lastPrinted>
  <dcterms:created xsi:type="dcterms:W3CDTF">2020-03-13T02:48:51Z</dcterms:created>
  <dcterms:modified xsi:type="dcterms:W3CDTF">2026-03-31T09:27:51Z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3.0.4.0</vt:lpwstr>
      <vt:lpwstr>3.1.10.0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2026-01-21T07:34:54Z</vt:filetime>
  </property>
</Properties>
</file>